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1A56DB72-9FF3-45FE-B25D-C7D2E5C4D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16" r:id="rId1"/>
    <sheet name="Jdo.1I+I+1II" sheetId="8" r:id="rId2"/>
    <sheet name="Jdo.1I" sheetId="7" r:id="rId3"/>
    <sheet name="Jdo.I" sheetId="6" r:id="rId4"/>
    <sheet name="Jdo.1II" sheetId="5" r:id="rId5"/>
    <sheet name="Jdo.Merc" sheetId="4" r:id="rId6"/>
    <sheet name="Jdo.VM" sheetId="9" r:id="rId7"/>
    <sheet name="Jdo.Penal" sheetId="3" r:id="rId8"/>
    <sheet name="Jdo.CA" sheetId="11" r:id="rId9"/>
    <sheet name="Jdo.Social" sheetId="13" r:id="rId10"/>
    <sheet name="Jdo.VigPen" sheetId="14" r:id="rId11"/>
    <sheet name="Jdo.Menores" sheetId="10" r:id="rId12"/>
    <sheet name="Reg civiles" sheetId="18" r:id="rId13"/>
    <sheet name="Decanatos exclusivos" sheetId="19" r:id="rId14"/>
    <sheet name="Totales pot tipo" sheetId="15" r:id="rId15"/>
    <sheet name="Totales por TSJ" sheetId="17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4" l="1"/>
  <c r="C15" i="15" s="1"/>
  <c r="C25" i="19" l="1"/>
  <c r="C18" i="15" s="1"/>
  <c r="C25" i="18"/>
  <c r="C17" i="15" s="1"/>
  <c r="C25" i="10"/>
  <c r="C16" i="15" s="1"/>
  <c r="C25" i="13"/>
  <c r="C14" i="15" s="1"/>
  <c r="C9" i="17"/>
  <c r="C11" i="17"/>
  <c r="C17" i="17"/>
  <c r="C19" i="17"/>
  <c r="C16" i="17" l="1"/>
  <c r="C25" i="7"/>
  <c r="C7" i="15" s="1"/>
  <c r="C23" i="17"/>
  <c r="C25" i="6"/>
  <c r="C8" i="15" s="1"/>
  <c r="C24" i="17"/>
  <c r="C18" i="17"/>
  <c r="C10" i="17"/>
  <c r="C25" i="5"/>
  <c r="C9" i="15" s="1"/>
  <c r="C8" i="17"/>
  <c r="C15" i="17"/>
  <c r="C25" i="8"/>
  <c r="C7" i="17"/>
  <c r="C25" i="4"/>
  <c r="C10" i="15" s="1"/>
  <c r="C22" i="17"/>
  <c r="C14" i="17"/>
  <c r="C21" i="17"/>
  <c r="C13" i="17"/>
  <c r="C25" i="9"/>
  <c r="C11" i="15" s="1"/>
  <c r="C20" i="17"/>
  <c r="C12" i="17"/>
  <c r="C25" i="3"/>
  <c r="C12" i="15" s="1"/>
  <c r="C25" i="11"/>
  <c r="C13" i="15" s="1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C25" i="17" l="1"/>
  <c r="E25" i="17"/>
  <c r="E18" i="15"/>
  <c r="E17" i="15"/>
  <c r="E16" i="15"/>
  <c r="E15" i="15"/>
  <c r="E14" i="15"/>
  <c r="E13" i="15"/>
  <c r="E12" i="15"/>
  <c r="E11" i="15"/>
  <c r="E10" i="15"/>
  <c r="E9" i="15"/>
  <c r="E8" i="15"/>
  <c r="E7" i="15"/>
  <c r="D10" i="17" l="1"/>
  <c r="D9" i="17"/>
  <c r="D13" i="17"/>
  <c r="D14" i="17"/>
  <c r="D21" i="17"/>
  <c r="D22" i="17"/>
  <c r="D17" i="17"/>
  <c r="D18" i="17"/>
  <c r="D24" i="17" l="1"/>
  <c r="D16" i="17"/>
  <c r="D8" i="17"/>
  <c r="D23" i="17"/>
  <c r="D15" i="17"/>
  <c r="D20" i="17"/>
  <c r="D12" i="17"/>
  <c r="D19" i="17"/>
  <c r="D11" i="17"/>
  <c r="D15" i="15"/>
  <c r="F25" i="8"/>
  <c r="D18" i="15"/>
  <c r="D11" i="15"/>
  <c r="D12" i="15"/>
  <c r="D13" i="15"/>
  <c r="D14" i="15"/>
  <c r="D16" i="15"/>
  <c r="D17" i="15"/>
  <c r="D10" i="15"/>
  <c r="D9" i="15"/>
  <c r="D8" i="15"/>
  <c r="D25" i="7"/>
  <c r="D7" i="15" s="1"/>
  <c r="H25" i="17" l="1"/>
  <c r="I25" i="17"/>
  <c r="J25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18" i="15"/>
  <c r="F17" i="15"/>
  <c r="F16" i="15"/>
  <c r="F15" i="15"/>
  <c r="F14" i="15"/>
  <c r="F13" i="15"/>
  <c r="F12" i="15"/>
  <c r="F11" i="15"/>
  <c r="F10" i="15"/>
  <c r="F9" i="15"/>
  <c r="F8" i="15"/>
  <c r="F7" i="15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8" i="17"/>
  <c r="G7" i="17"/>
  <c r="G18" i="15"/>
  <c r="G17" i="15"/>
  <c r="G16" i="15"/>
  <c r="G15" i="15"/>
  <c r="G14" i="15"/>
  <c r="G13" i="15"/>
  <c r="G12" i="15"/>
  <c r="G11" i="15"/>
  <c r="G10" i="15"/>
  <c r="G9" i="15"/>
  <c r="G8" i="15"/>
  <c r="G7" i="15"/>
  <c r="K8" i="17"/>
  <c r="L8" i="17"/>
  <c r="M8" i="17"/>
  <c r="N8" i="17"/>
  <c r="O8" i="17"/>
  <c r="P8" i="17"/>
  <c r="Q8" i="17"/>
  <c r="R8" i="17"/>
  <c r="S8" i="17"/>
  <c r="T8" i="17"/>
  <c r="U8" i="17"/>
  <c r="K9" i="17"/>
  <c r="L9" i="17"/>
  <c r="M9" i="17"/>
  <c r="N9" i="17"/>
  <c r="O9" i="17"/>
  <c r="P9" i="17"/>
  <c r="Q9" i="17"/>
  <c r="R9" i="17"/>
  <c r="S9" i="17"/>
  <c r="T9" i="17"/>
  <c r="U9" i="17"/>
  <c r="K10" i="17"/>
  <c r="L10" i="17"/>
  <c r="M10" i="17"/>
  <c r="N10" i="17"/>
  <c r="O10" i="17"/>
  <c r="P10" i="17"/>
  <c r="Q10" i="17"/>
  <c r="R10" i="17"/>
  <c r="S10" i="17"/>
  <c r="T10" i="17"/>
  <c r="U10" i="17"/>
  <c r="K11" i="17"/>
  <c r="L11" i="17"/>
  <c r="M11" i="17"/>
  <c r="N11" i="17"/>
  <c r="O11" i="17"/>
  <c r="P11" i="17"/>
  <c r="Q11" i="17"/>
  <c r="R11" i="17"/>
  <c r="S11" i="17"/>
  <c r="T11" i="17"/>
  <c r="U11" i="17"/>
  <c r="K12" i="17"/>
  <c r="L12" i="17"/>
  <c r="M12" i="17"/>
  <c r="N12" i="17"/>
  <c r="O12" i="17"/>
  <c r="P12" i="17"/>
  <c r="Q12" i="17"/>
  <c r="R12" i="17"/>
  <c r="S12" i="17"/>
  <c r="T12" i="17"/>
  <c r="U12" i="17"/>
  <c r="K13" i="17"/>
  <c r="L13" i="17"/>
  <c r="M13" i="17"/>
  <c r="N13" i="17"/>
  <c r="O13" i="17"/>
  <c r="P13" i="17"/>
  <c r="Q13" i="17"/>
  <c r="R13" i="17"/>
  <c r="S13" i="17"/>
  <c r="T13" i="17"/>
  <c r="U13" i="17"/>
  <c r="K14" i="17"/>
  <c r="L14" i="17"/>
  <c r="M14" i="17"/>
  <c r="N14" i="17"/>
  <c r="O14" i="17"/>
  <c r="P14" i="17"/>
  <c r="Q14" i="17"/>
  <c r="R14" i="17"/>
  <c r="S14" i="17"/>
  <c r="T14" i="17"/>
  <c r="U14" i="17"/>
  <c r="K15" i="17"/>
  <c r="L15" i="17"/>
  <c r="M15" i="17"/>
  <c r="N15" i="17"/>
  <c r="O15" i="17"/>
  <c r="P15" i="17"/>
  <c r="Q15" i="17"/>
  <c r="R15" i="17"/>
  <c r="S15" i="17"/>
  <c r="T15" i="17"/>
  <c r="U15" i="17"/>
  <c r="K16" i="17"/>
  <c r="L16" i="17"/>
  <c r="M16" i="17"/>
  <c r="N16" i="17"/>
  <c r="O16" i="17"/>
  <c r="P16" i="17"/>
  <c r="Q16" i="17"/>
  <c r="R16" i="17"/>
  <c r="S16" i="17"/>
  <c r="T16" i="17"/>
  <c r="U16" i="17"/>
  <c r="K17" i="17"/>
  <c r="L17" i="17"/>
  <c r="M17" i="17"/>
  <c r="N17" i="17"/>
  <c r="O17" i="17"/>
  <c r="P17" i="17"/>
  <c r="Q17" i="17"/>
  <c r="R17" i="17"/>
  <c r="S17" i="17"/>
  <c r="T17" i="17"/>
  <c r="U17" i="17"/>
  <c r="K18" i="17"/>
  <c r="L18" i="17"/>
  <c r="M18" i="17"/>
  <c r="N18" i="17"/>
  <c r="O18" i="17"/>
  <c r="P18" i="17"/>
  <c r="Q18" i="17"/>
  <c r="R18" i="17"/>
  <c r="S18" i="17"/>
  <c r="T18" i="17"/>
  <c r="U18" i="17"/>
  <c r="K19" i="17"/>
  <c r="L19" i="17"/>
  <c r="M19" i="17"/>
  <c r="N19" i="17"/>
  <c r="O19" i="17"/>
  <c r="P19" i="17"/>
  <c r="Q19" i="17"/>
  <c r="R19" i="17"/>
  <c r="S19" i="17"/>
  <c r="T19" i="17"/>
  <c r="U19" i="17"/>
  <c r="K20" i="17"/>
  <c r="L20" i="17"/>
  <c r="M20" i="17"/>
  <c r="N20" i="17"/>
  <c r="O20" i="17"/>
  <c r="P20" i="17"/>
  <c r="Q20" i="17"/>
  <c r="R20" i="17"/>
  <c r="S20" i="17"/>
  <c r="T20" i="17"/>
  <c r="U20" i="17"/>
  <c r="K21" i="17"/>
  <c r="L21" i="17"/>
  <c r="M21" i="17"/>
  <c r="N21" i="17"/>
  <c r="O21" i="17"/>
  <c r="P21" i="17"/>
  <c r="Q21" i="17"/>
  <c r="R21" i="17"/>
  <c r="S21" i="17"/>
  <c r="T21" i="17"/>
  <c r="U21" i="17"/>
  <c r="K22" i="17"/>
  <c r="L22" i="17"/>
  <c r="M22" i="17"/>
  <c r="N22" i="17"/>
  <c r="O22" i="17"/>
  <c r="P22" i="17"/>
  <c r="Q22" i="17"/>
  <c r="R22" i="17"/>
  <c r="S22" i="17"/>
  <c r="T22" i="17"/>
  <c r="U22" i="17"/>
  <c r="K23" i="17"/>
  <c r="L23" i="17"/>
  <c r="M23" i="17"/>
  <c r="N23" i="17"/>
  <c r="O23" i="17"/>
  <c r="P23" i="17"/>
  <c r="Q23" i="17"/>
  <c r="R23" i="17"/>
  <c r="S23" i="17"/>
  <c r="T23" i="17"/>
  <c r="U23" i="17"/>
  <c r="K24" i="17"/>
  <c r="L24" i="17"/>
  <c r="M24" i="17"/>
  <c r="N24" i="17"/>
  <c r="O24" i="17"/>
  <c r="P24" i="17"/>
  <c r="Q24" i="17"/>
  <c r="R24" i="17"/>
  <c r="S24" i="17"/>
  <c r="T24" i="17"/>
  <c r="U24" i="17"/>
  <c r="L7" i="17"/>
  <c r="M7" i="17"/>
  <c r="N7" i="17"/>
  <c r="O7" i="17"/>
  <c r="P7" i="17"/>
  <c r="Q7" i="17"/>
  <c r="R7" i="17"/>
  <c r="S7" i="17"/>
  <c r="T7" i="17"/>
  <c r="U7" i="17"/>
  <c r="K7" i="17"/>
  <c r="P25" i="18"/>
  <c r="O25" i="18"/>
  <c r="S25" i="18"/>
  <c r="R25" i="18"/>
  <c r="Q25" i="18"/>
  <c r="U25" i="18"/>
  <c r="U25" i="19"/>
  <c r="O25" i="19"/>
  <c r="P25" i="19"/>
  <c r="Q25" i="19"/>
  <c r="R25" i="19"/>
  <c r="S25" i="19"/>
  <c r="T25" i="19"/>
  <c r="T25" i="18"/>
  <c r="T25" i="17" s="1"/>
  <c r="K25" i="18"/>
  <c r="M25" i="18"/>
  <c r="N25" i="18"/>
  <c r="N25" i="19"/>
  <c r="M25" i="19"/>
  <c r="L25" i="19"/>
  <c r="L25" i="18"/>
  <c r="R25" i="17" l="1"/>
  <c r="Q25" i="17"/>
  <c r="O25" i="17"/>
  <c r="K25" i="17"/>
  <c r="M25" i="17"/>
  <c r="S25" i="17"/>
  <c r="U25" i="17"/>
  <c r="N25" i="17"/>
  <c r="G25" i="17"/>
  <c r="F25" i="17"/>
  <c r="L25" i="17"/>
  <c r="P25" i="17"/>
  <c r="D7" i="17" l="1"/>
  <c r="D25" i="17" s="1"/>
  <c r="D25" i="8"/>
</calcChain>
</file>

<file path=xl/sharedStrings.xml><?xml version="1.0" encoding="utf-8"?>
<sst xmlns="http://schemas.openxmlformats.org/spreadsheetml/2006/main" count="344" uniqueCount="47">
  <si>
    <t>TOTAL</t>
  </si>
  <si>
    <t>Aragón</t>
  </si>
  <si>
    <t>Asturias</t>
  </si>
  <si>
    <t>Canarias</t>
  </si>
  <si>
    <t>Cantabria</t>
  </si>
  <si>
    <t>Cataluña</t>
  </si>
  <si>
    <t>Extremadura</t>
  </si>
  <si>
    <t>Galicia</t>
  </si>
  <si>
    <t>Madrid</t>
  </si>
  <si>
    <t>Murcia</t>
  </si>
  <si>
    <t>Navarra</t>
  </si>
  <si>
    <t>La Rioja</t>
  </si>
  <si>
    <t>Juzgados de Primera Instancia</t>
  </si>
  <si>
    <t>Juzgados de Instrucción</t>
  </si>
  <si>
    <t>Juzgados de Primera Instancia e Instrucción</t>
  </si>
  <si>
    <t>Andalucía</t>
  </si>
  <si>
    <t>Castilla y León</t>
  </si>
  <si>
    <t>Castilla - La Mancha</t>
  </si>
  <si>
    <t>Comunitat Valenciana</t>
  </si>
  <si>
    <t>País Vasco</t>
  </si>
  <si>
    <t xml:space="preserve">Illes Baleares </t>
  </si>
  <si>
    <t xml:space="preserve">Órganos Centrales </t>
  </si>
  <si>
    <t>Juzgados de lo Mercantil</t>
  </si>
  <si>
    <t>Juzgados de Violencia contra la Mujer</t>
  </si>
  <si>
    <t xml:space="preserve">Series </t>
  </si>
  <si>
    <t>Juzgados de lo Penal</t>
  </si>
  <si>
    <t>Juzgados de lo Contencioso-Administrativo</t>
  </si>
  <si>
    <t>Juzgados de lo Social</t>
  </si>
  <si>
    <t>Juzgados de Vigilancia Penitenciaria</t>
  </si>
  <si>
    <t>Juzgados de Menores</t>
  </si>
  <si>
    <t>Órganos unipersonales</t>
  </si>
  <si>
    <t>Constituidos a 1 de enero del año correspondiente</t>
  </si>
  <si>
    <t>Órganos Judiciales unipersonales constituidos</t>
  </si>
  <si>
    <t>Volver al Inicio</t>
  </si>
  <si>
    <t>Primera Instancia e Instrucción</t>
  </si>
  <si>
    <r>
      <t>Órganos Centrales</t>
    </r>
    <r>
      <rPr>
        <b/>
        <sz val="9"/>
        <rFont val="Verdana"/>
        <family val="2"/>
      </rPr>
      <t xml:space="preserve"> </t>
    </r>
    <r>
      <rPr>
        <b/>
        <sz val="10"/>
        <rFont val="Verdana"/>
        <family val="2"/>
      </rPr>
      <t>(1)</t>
    </r>
  </si>
  <si>
    <t>Juzgados de  Primera Instancia, Instrucción y Primera Instancia e Instrucción</t>
  </si>
  <si>
    <t>Juzgados de Primera Instancia, Instrucción y Primera Instancia e Instrucción</t>
  </si>
  <si>
    <r>
      <t>Juzgados de Vigilancia Penitenciari</t>
    </r>
    <r>
      <rPr>
        <b/>
        <sz val="9"/>
        <rFont val="Verdana"/>
        <family val="2"/>
      </rPr>
      <t xml:space="preserve">a </t>
    </r>
    <r>
      <rPr>
        <b/>
        <sz val="10"/>
        <rFont val="Verdana"/>
        <family val="2"/>
      </rPr>
      <t>(1)</t>
    </r>
  </si>
  <si>
    <t>Registros civiles exclusivos</t>
  </si>
  <si>
    <t>Decanatos exclusivos</t>
  </si>
  <si>
    <t>Total de órganos unipersonales por tipo</t>
  </si>
  <si>
    <t>Total órganos unipersonales por TSJ</t>
  </si>
  <si>
    <t>Juzgados de lo Contencioso Administrativo</t>
  </si>
  <si>
    <t>(1) Se incluye el Juzgado Central de Vigilancia Penitenciaria constituído pero no exclusivo. (Se atribuyen las funciones al Juzgado Central de Menores, en régimen de compatibilidad).</t>
  </si>
  <si>
    <t>Órganos Centrales (1)</t>
  </si>
  <si>
    <t>Años 2005-2023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</si>
</sst>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2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u/>
      <sz val="9"/>
      <color indexed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color indexed="8"/>
      <name val="Verdana"/>
      <family val="2"/>
    </font>
    <font>
      <sz val="12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u/>
      <sz val="10"/>
      <color indexed="12"/>
      <name val="Verdana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u/>
      <sz val="12"/>
      <color rgb="FF1541FB"/>
      <name val="Verdana"/>
      <family val="2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u/>
      <sz val="12"/>
      <color rgb="FF3366F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9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4" fillId="0" borderId="0"/>
    <xf numFmtId="0" fontId="20" fillId="0" borderId="0"/>
    <xf numFmtId="0" fontId="4" fillId="0" borderId="0"/>
    <xf numFmtId="0" fontId="21" fillId="3" borderId="1">
      <alignment horizontal="center" vertical="center"/>
    </xf>
    <xf numFmtId="0" fontId="1" fillId="0" borderId="0"/>
  </cellStyleXfs>
  <cellXfs count="31">
    <xf numFmtId="0" fontId="0" fillId="0" borderId="0" xfId="0"/>
    <xf numFmtId="0" fontId="0" fillId="2" borderId="0" xfId="0" applyFill="1"/>
    <xf numFmtId="0" fontId="6" fillId="4" borderId="0" xfId="7" applyFont="1" applyFill="1"/>
    <xf numFmtId="0" fontId="7" fillId="4" borderId="0" xfId="7" applyFont="1" applyFill="1"/>
    <xf numFmtId="0" fontId="8" fillId="4" borderId="0" xfId="7" applyFont="1" applyFill="1"/>
    <xf numFmtId="0" fontId="9" fillId="4" borderId="0" xfId="7" applyFont="1" applyFill="1"/>
    <xf numFmtId="0" fontId="12" fillId="2" borderId="0" xfId="0" applyFont="1" applyFill="1"/>
    <xf numFmtId="0" fontId="22" fillId="4" borderId="2" xfId="0" applyFont="1" applyFill="1" applyBorder="1" applyAlignment="1">
      <alignment horizontal="center" vertical="center"/>
    </xf>
    <xf numFmtId="3" fontId="23" fillId="4" borderId="2" xfId="0" applyNumberFormat="1" applyFont="1" applyFill="1" applyBorder="1"/>
    <xf numFmtId="3" fontId="24" fillId="4" borderId="2" xfId="0" applyNumberFormat="1" applyFont="1" applyFill="1" applyBorder="1"/>
    <xf numFmtId="0" fontId="13" fillId="4" borderId="2" xfId="0" applyFont="1" applyFill="1" applyBorder="1" applyAlignment="1" applyProtection="1">
      <alignment wrapText="1"/>
      <protection locked="0"/>
    </xf>
    <xf numFmtId="0" fontId="14" fillId="2" borderId="0" xfId="0" applyFont="1" applyFill="1"/>
    <xf numFmtId="164" fontId="14" fillId="2" borderId="0" xfId="0" applyNumberFormat="1" applyFont="1" applyFill="1"/>
    <xf numFmtId="164" fontId="14" fillId="2" borderId="3" xfId="0" applyNumberFormat="1" applyFont="1" applyFill="1" applyBorder="1"/>
    <xf numFmtId="0" fontId="15" fillId="2" borderId="0" xfId="0" applyFont="1" applyFill="1"/>
    <xf numFmtId="3" fontId="14" fillId="2" borderId="0" xfId="0" applyNumberFormat="1" applyFont="1" applyFill="1"/>
    <xf numFmtId="0" fontId="11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9" fillId="2" borderId="0" xfId="0" applyFont="1" applyFill="1"/>
    <xf numFmtId="0" fontId="17" fillId="2" borderId="0" xfId="0" applyFont="1" applyFill="1"/>
    <xf numFmtId="0" fontId="11" fillId="2" borderId="0" xfId="0" applyFont="1" applyFill="1"/>
    <xf numFmtId="3" fontId="12" fillId="2" borderId="0" xfId="0" applyNumberFormat="1" applyFont="1" applyFill="1"/>
    <xf numFmtId="3" fontId="24" fillId="0" borderId="2" xfId="0" applyNumberFormat="1" applyFont="1" applyBorder="1"/>
    <xf numFmtId="0" fontId="12" fillId="4" borderId="0" xfId="7" applyFont="1" applyFill="1"/>
    <xf numFmtId="3" fontId="13" fillId="4" borderId="2" xfId="0" applyNumberFormat="1" applyFont="1" applyFill="1" applyBorder="1" applyAlignment="1" applyProtection="1">
      <alignment wrapText="1"/>
      <protection locked="0"/>
    </xf>
    <xf numFmtId="0" fontId="17" fillId="4" borderId="0" xfId="7" applyFont="1" applyFill="1"/>
    <xf numFmtId="0" fontId="18" fillId="2" borderId="0" xfId="2" applyFont="1" applyFill="1" applyAlignment="1" applyProtection="1">
      <alignment horizontal="left"/>
    </xf>
    <xf numFmtId="0" fontId="10" fillId="2" borderId="0" xfId="2" applyFont="1" applyFill="1" applyAlignment="1" applyProtection="1">
      <alignment horizontal="left"/>
    </xf>
    <xf numFmtId="0" fontId="25" fillId="5" borderId="4" xfId="8" applyFont="1" applyFill="1" applyBorder="1">
      <alignment horizontal="center" vertical="center"/>
    </xf>
    <xf numFmtId="0" fontId="25" fillId="5" borderId="5" xfId="8" applyFont="1" applyFill="1" applyBorder="1">
      <alignment horizontal="center" vertical="center"/>
    </xf>
  </cellXfs>
  <cellStyles count="10">
    <cellStyle name="Excel Built-in Normal" xfId="1" xr:uid="{00000000-0005-0000-0000-000000000000}"/>
    <cellStyle name="Hipervínculo" xfId="2" builtinId="8"/>
    <cellStyle name="Hipervínculo 2" xfId="3" xr:uid="{00000000-0005-0000-0000-000002000000}"/>
    <cellStyle name="Hipervínculo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9" xr:uid="{00000000-0005-0000-0000-000007000000}"/>
    <cellStyle name="Normal_Divorcios ingresados 3T 2010" xfId="7" xr:uid="{00000000-0005-0000-0000-000008000000}"/>
    <cellStyle name="Volver a inicio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4</xdr:col>
      <xdr:colOff>904875</xdr:colOff>
      <xdr:row>8</xdr:row>
      <xdr:rowOff>57150</xdr:rowOff>
    </xdr:to>
    <xdr:pic>
      <xdr:nvPicPr>
        <xdr:cNvPr id="14403" name="1 Imagen">
          <a:extLst>
            <a:ext uri="{FF2B5EF4-FFF2-40B4-BE49-F238E27FC236}">
              <a16:creationId xmlns:a16="http://schemas.microsoft.com/office/drawing/2014/main" id="{00000000-0008-0000-0000-000043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6790" b="15286"/>
        <a:stretch>
          <a:fillRect/>
        </a:stretch>
      </xdr:blipFill>
      <xdr:spPr bwMode="auto">
        <a:xfrm>
          <a:off x="180975" y="0"/>
          <a:ext cx="30003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E1" sqref="E1"/>
    </sheetView>
  </sheetViews>
  <sheetFormatPr baseColWidth="10" defaultRowHeight="11.25" x14ac:dyDescent="0.15"/>
  <cols>
    <col min="1" max="1" width="3.28515625" style="2" customWidth="1"/>
    <col min="2" max="3" width="11.42578125" style="2"/>
    <col min="4" max="4" width="8" style="2" customWidth="1"/>
    <col min="5" max="6" width="20.42578125" style="2" customWidth="1"/>
    <col min="7" max="7" width="5.7109375" style="2" customWidth="1"/>
    <col min="8" max="16384" width="11.42578125" style="2"/>
  </cols>
  <sheetData>
    <row r="1" spans="1:11" x14ac:dyDescent="0.15">
      <c r="A1" s="26"/>
    </row>
    <row r="4" spans="1:11" x14ac:dyDescent="0.15">
      <c r="F4" s="3"/>
    </row>
    <row r="5" spans="1:11" x14ac:dyDescent="0.15">
      <c r="E5" s="3"/>
    </row>
    <row r="6" spans="1:11" ht="16.5" customHeight="1" x14ac:dyDescent="0.15"/>
    <row r="10" spans="1:11" ht="15" x14ac:dyDescent="0.2">
      <c r="F10" s="4" t="s">
        <v>32</v>
      </c>
    </row>
    <row r="11" spans="1:11" ht="14.25" x14ac:dyDescent="0.2">
      <c r="F11" s="5" t="s">
        <v>24</v>
      </c>
    </row>
    <row r="12" spans="1:11" ht="14.25" x14ac:dyDescent="0.2">
      <c r="F12" s="5" t="s">
        <v>46</v>
      </c>
    </row>
    <row r="14" spans="1:11" ht="12.75" x14ac:dyDescent="0.2">
      <c r="C14" s="24"/>
      <c r="D14" s="27" t="s">
        <v>37</v>
      </c>
      <c r="E14" s="27"/>
      <c r="F14" s="27"/>
      <c r="G14" s="27"/>
      <c r="H14" s="27"/>
      <c r="I14" s="27"/>
      <c r="J14" s="27"/>
      <c r="K14" s="27"/>
    </row>
    <row r="15" spans="1:11" ht="12.75" x14ac:dyDescent="0.2">
      <c r="C15" s="24"/>
      <c r="D15" s="27" t="s">
        <v>12</v>
      </c>
      <c r="E15" s="27"/>
      <c r="F15" s="27"/>
      <c r="G15" s="27"/>
      <c r="H15" s="27"/>
      <c r="I15" s="27"/>
      <c r="J15" s="27"/>
      <c r="K15" s="27"/>
    </row>
    <row r="16" spans="1:11" ht="12.75" x14ac:dyDescent="0.2">
      <c r="C16" s="24"/>
      <c r="D16" s="27" t="s">
        <v>13</v>
      </c>
      <c r="E16" s="27"/>
      <c r="F16" s="27"/>
      <c r="G16" s="27"/>
      <c r="H16" s="27"/>
      <c r="I16" s="27"/>
      <c r="J16" s="27"/>
      <c r="K16" s="27"/>
    </row>
    <row r="17" spans="3:11" ht="12.75" x14ac:dyDescent="0.2">
      <c r="C17" s="24"/>
      <c r="D17" s="27" t="s">
        <v>14</v>
      </c>
      <c r="E17" s="27"/>
      <c r="F17" s="27"/>
      <c r="G17" s="27"/>
      <c r="H17" s="27"/>
      <c r="I17" s="27"/>
      <c r="J17" s="27"/>
      <c r="K17" s="27"/>
    </row>
    <row r="18" spans="3:11" ht="12.75" x14ac:dyDescent="0.2">
      <c r="C18" s="24"/>
      <c r="D18" s="27" t="s">
        <v>22</v>
      </c>
      <c r="E18" s="27"/>
      <c r="F18" s="27"/>
      <c r="G18" s="27"/>
      <c r="H18" s="27"/>
      <c r="I18" s="27"/>
      <c r="J18" s="27"/>
      <c r="K18" s="27"/>
    </row>
    <row r="19" spans="3:11" ht="12.75" x14ac:dyDescent="0.2">
      <c r="C19" s="24"/>
      <c r="D19" s="27" t="s">
        <v>23</v>
      </c>
      <c r="E19" s="27"/>
      <c r="F19" s="27"/>
      <c r="G19" s="27"/>
      <c r="H19" s="27"/>
      <c r="I19" s="27"/>
      <c r="J19" s="27"/>
      <c r="K19" s="27"/>
    </row>
    <row r="20" spans="3:11" ht="12.75" x14ac:dyDescent="0.2">
      <c r="C20" s="24"/>
      <c r="D20" s="27" t="s">
        <v>25</v>
      </c>
      <c r="E20" s="27"/>
      <c r="F20" s="27"/>
      <c r="G20" s="27"/>
      <c r="H20" s="27"/>
      <c r="I20" s="27"/>
      <c r="J20" s="27"/>
      <c r="K20" s="27"/>
    </row>
    <row r="21" spans="3:11" ht="12.75" x14ac:dyDescent="0.2">
      <c r="C21" s="24"/>
      <c r="D21" s="27" t="s">
        <v>26</v>
      </c>
      <c r="E21" s="27"/>
      <c r="F21" s="27"/>
      <c r="G21" s="27"/>
      <c r="H21" s="27"/>
      <c r="I21" s="27"/>
      <c r="J21" s="27"/>
      <c r="K21" s="27"/>
    </row>
    <row r="22" spans="3:11" ht="12.75" x14ac:dyDescent="0.2">
      <c r="C22" s="24"/>
      <c r="D22" s="27" t="s">
        <v>27</v>
      </c>
      <c r="E22" s="27"/>
      <c r="F22" s="27"/>
      <c r="G22" s="27"/>
      <c r="H22" s="27"/>
      <c r="I22" s="27"/>
      <c r="J22" s="27"/>
      <c r="K22" s="27"/>
    </row>
    <row r="23" spans="3:11" ht="12.75" x14ac:dyDescent="0.2">
      <c r="C23" s="24"/>
      <c r="D23" s="27" t="s">
        <v>28</v>
      </c>
      <c r="E23" s="27"/>
      <c r="F23" s="27"/>
      <c r="G23" s="27"/>
      <c r="H23" s="27"/>
      <c r="I23" s="27"/>
      <c r="J23" s="27"/>
      <c r="K23" s="27"/>
    </row>
    <row r="24" spans="3:11" ht="12.75" x14ac:dyDescent="0.2">
      <c r="C24" s="24"/>
      <c r="D24" s="27" t="s">
        <v>29</v>
      </c>
      <c r="E24" s="27"/>
      <c r="F24" s="27"/>
      <c r="G24" s="27"/>
      <c r="H24" s="27"/>
      <c r="I24" s="27"/>
      <c r="J24" s="27"/>
      <c r="K24" s="27"/>
    </row>
    <row r="25" spans="3:11" ht="12.75" x14ac:dyDescent="0.2">
      <c r="C25" s="24"/>
      <c r="D25" s="28" t="s">
        <v>39</v>
      </c>
      <c r="E25" s="28"/>
      <c r="F25" s="28"/>
      <c r="G25" s="28"/>
      <c r="H25" s="28"/>
      <c r="I25" s="28"/>
      <c r="J25" s="28"/>
      <c r="K25" s="28"/>
    </row>
    <row r="26" spans="3:11" ht="12.75" x14ac:dyDescent="0.2">
      <c r="C26" s="24"/>
      <c r="D26" s="27" t="s">
        <v>40</v>
      </c>
      <c r="E26" s="27"/>
      <c r="F26" s="27"/>
      <c r="G26" s="27"/>
      <c r="H26" s="27"/>
      <c r="I26" s="27"/>
      <c r="J26" s="27"/>
      <c r="K26" s="27"/>
    </row>
    <row r="27" spans="3:11" ht="12.75" x14ac:dyDescent="0.2">
      <c r="C27" s="24"/>
      <c r="D27" s="27" t="s">
        <v>41</v>
      </c>
      <c r="E27" s="27"/>
      <c r="F27" s="27"/>
      <c r="G27" s="27"/>
      <c r="H27" s="27"/>
      <c r="I27" s="27"/>
      <c r="J27" s="27"/>
      <c r="K27" s="27"/>
    </row>
    <row r="28" spans="3:11" ht="12.75" x14ac:dyDescent="0.2">
      <c r="C28" s="24"/>
      <c r="D28" s="27" t="s">
        <v>42</v>
      </c>
      <c r="E28" s="27"/>
      <c r="F28" s="27"/>
      <c r="G28" s="27"/>
      <c r="H28" s="27"/>
      <c r="I28" s="27"/>
      <c r="J28" s="27"/>
      <c r="K28" s="27"/>
    </row>
    <row r="29" spans="3:11" ht="12.75" x14ac:dyDescent="0.2">
      <c r="C29" s="24"/>
      <c r="D29" s="27"/>
      <c r="E29" s="27"/>
      <c r="F29" s="27"/>
      <c r="G29" s="27"/>
      <c r="H29" s="27"/>
      <c r="I29" s="27"/>
      <c r="J29" s="27"/>
      <c r="K29" s="27"/>
    </row>
    <row r="30" spans="3:11" x14ac:dyDescent="0.15">
      <c r="D30" s="28"/>
      <c r="E30" s="28"/>
      <c r="F30" s="28"/>
      <c r="G30" s="28"/>
      <c r="H30" s="28"/>
      <c r="I30" s="28"/>
      <c r="J30" s="28"/>
      <c r="K30" s="28"/>
    </row>
  </sheetData>
  <mergeCells count="17">
    <mergeCell ref="D27:K27"/>
    <mergeCell ref="D28:K28"/>
    <mergeCell ref="D29:K29"/>
    <mergeCell ref="D30:K30"/>
    <mergeCell ref="D15:K15"/>
    <mergeCell ref="D16:K16"/>
    <mergeCell ref="D17:K17"/>
    <mergeCell ref="D18:K18"/>
    <mergeCell ref="D19:K19"/>
    <mergeCell ref="D20:K20"/>
    <mergeCell ref="D26:K26"/>
    <mergeCell ref="D14:K14"/>
    <mergeCell ref="D22:K22"/>
    <mergeCell ref="D23:K23"/>
    <mergeCell ref="D24:K24"/>
    <mergeCell ref="D25:K25"/>
    <mergeCell ref="D21:K21"/>
  </mergeCells>
  <hyperlinks>
    <hyperlink ref="D14" location="resumen!A1" display="Resumen" xr:uid="{00000000-0004-0000-0000-000000000000}"/>
    <hyperlink ref="D15" location="'Separaciones no consensuada TSJ'!A1" display="Separaciones no consensuadas por TSJ" xr:uid="{00000000-0004-0000-0000-000001000000}"/>
    <hyperlink ref="D16" location="'Separaciones consensuadas TSJ'!A1" display="Separaciones consensuadas por TSJ" xr:uid="{00000000-0004-0000-0000-000002000000}"/>
    <hyperlink ref="D17" location="'Divorcios no consensuados TSJ'!A1" display="Divorcios no consensuados por TSJ" xr:uid="{00000000-0004-0000-0000-000003000000}"/>
    <hyperlink ref="D18" location="'Divorcios consensuados TSJ'!A1" display="Divorcios consensuados por TSJ" xr:uid="{00000000-0004-0000-0000-000004000000}"/>
    <hyperlink ref="D19" location="'Nulidades TSJ '!A1" display="Nulidades por TSJ" xr:uid="{00000000-0004-0000-0000-000005000000}"/>
    <hyperlink ref="D20" location="'Nulidades TSJ '!A1" display="Nulidades por TSJ" xr:uid="{00000000-0004-0000-0000-000006000000}"/>
    <hyperlink ref="D21" location="Jdo.CA!A1" display="Juzgados de lo Contencioso-Administrativo" xr:uid="{00000000-0004-0000-0000-000007000000}"/>
    <hyperlink ref="D22" location="'Nulidades TSJ '!A1" display="Nulidades por TSJ" xr:uid="{00000000-0004-0000-0000-000008000000}"/>
    <hyperlink ref="D20:E20" location="Jdo.Penal!A1" display="Gráficos" xr:uid="{00000000-0004-0000-0000-000009000000}"/>
    <hyperlink ref="D21:E21" location="Provincias!A1" display="Datos por provincias" xr:uid="{00000000-0004-0000-0000-00000A000000}"/>
    <hyperlink ref="D22:E22" location="'Partidos Judiciales'!A1" display="Datos por Partidos Judiciales" xr:uid="{00000000-0004-0000-0000-00000B000000}"/>
    <hyperlink ref="D14:G14" location="Jdo.1II!A1" display="Resumen" xr:uid="{00000000-0004-0000-0000-00000C000000}"/>
    <hyperlink ref="D15:H15" location="Jdo.1I!A1" display="Separaciones no consensuadas por TSJ" xr:uid="{00000000-0004-0000-0000-00000D000000}"/>
    <hyperlink ref="D17:G17" location="Jdo.1II!A1" display="Divorcios no consensuados por TSJ" xr:uid="{00000000-0004-0000-0000-00000E000000}"/>
    <hyperlink ref="D16:H16" location="Jdo.I!A1" display="Juzgados de Instrucción" xr:uid="{00000000-0004-0000-0000-00000F000000}"/>
    <hyperlink ref="D18:G18" location="Jdo.Merc!A1" display="Juzgados de lo Mercantil" xr:uid="{00000000-0004-0000-0000-000010000000}"/>
    <hyperlink ref="D19:E19" location="Jdo.VM!A1" display="Juzgados de Violencia contra la Mujer" xr:uid="{00000000-0004-0000-0000-000011000000}"/>
    <hyperlink ref="D21:H21" location="Jdo.CA!A1" display="Juzgados de lo Contencioso-Administrativo" xr:uid="{00000000-0004-0000-0000-000012000000}"/>
    <hyperlink ref="D23" location="'Nulidades TSJ '!A1" display="Nulidades por TSJ" xr:uid="{00000000-0004-0000-0000-000013000000}"/>
    <hyperlink ref="D23:E23" location="'Partidos Judiciales'!A1" display="Datos por Partidos Judiciales" xr:uid="{00000000-0004-0000-0000-000014000000}"/>
    <hyperlink ref="D22:G22" location="Jdo.Social!A1" display="Juzgados de lo Social" xr:uid="{00000000-0004-0000-0000-000015000000}"/>
    <hyperlink ref="D23:G23" location="Jdo.VigPen!A1" display="Datos por Partidos Judiciales" xr:uid="{00000000-0004-0000-0000-000016000000}"/>
    <hyperlink ref="D24" location="Jdo.Menores!A1" display="Juzgados de Menores" xr:uid="{00000000-0004-0000-0000-000017000000}"/>
    <hyperlink ref="D27:F27" location="totales!A1" display="Total de órganos unipersonales" xr:uid="{00000000-0004-0000-0000-000018000000}"/>
    <hyperlink ref="D14:K14" location="'Jdo.1I+I+1II'!A1" display="Juzgados de Instrucción, Primera Instancia y Primera Instancia e Instrucción" xr:uid="{00000000-0004-0000-0000-000019000000}"/>
    <hyperlink ref="D17:H17" location="Jdo.1II!A1" display="Juzgados de Primera Instancia e Instrucción" xr:uid="{00000000-0004-0000-0000-00001A000000}"/>
    <hyperlink ref="D20:F20" location="Jdo.Penal!A1" display="Juzgados de lo Penal" xr:uid="{00000000-0004-0000-0000-00001B000000}"/>
    <hyperlink ref="D26" location="'Decanatos exclusivos'!A1" display="Decanatos exclusivos" xr:uid="{00000000-0004-0000-0000-00001C000000}"/>
    <hyperlink ref="D28:F28" location="'Totales por TSJ'!A1" display="Total órganos unipersonales por TSJ" xr:uid="{00000000-0004-0000-0000-00001D000000}"/>
    <hyperlink ref="D27:K27" location="'Totales pot tipo'!A1" display="Total de órganos unipersonales por tipo" xr:uid="{00000000-0004-0000-0000-00001E000000}"/>
    <hyperlink ref="D25:K25" location="'Reg civiles'!A1" display="Registros civiles exclusivos" xr:uid="{00000000-0004-0000-0000-00001F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/>
  <dimension ref="B1:U27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F2" s="12"/>
      <c r="G2" s="12"/>
      <c r="H2" s="12"/>
      <c r="I2" s="12"/>
      <c r="J2" s="12"/>
      <c r="K2" s="12"/>
      <c r="L2" s="12"/>
      <c r="M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27</v>
      </c>
      <c r="C4" s="14"/>
      <c r="D4" s="14"/>
      <c r="E4" s="14"/>
      <c r="P4" s="15"/>
    </row>
    <row r="5" spans="2:21" s="11" customFormat="1" ht="15.75" customHeight="1" x14ac:dyDescent="0.2">
      <c r="P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65</v>
      </c>
      <c r="D7" s="9">
        <v>64</v>
      </c>
      <c r="E7" s="9">
        <v>61</v>
      </c>
      <c r="F7" s="9">
        <v>59</v>
      </c>
      <c r="G7" s="9">
        <v>57</v>
      </c>
      <c r="H7" s="9">
        <v>57</v>
      </c>
      <c r="I7" s="9">
        <v>56</v>
      </c>
      <c r="J7" s="9">
        <v>56</v>
      </c>
      <c r="K7" s="9">
        <v>56</v>
      </c>
      <c r="L7" s="9">
        <v>56</v>
      </c>
      <c r="M7" s="9">
        <v>56</v>
      </c>
      <c r="N7" s="9">
        <v>56</v>
      </c>
      <c r="O7" s="9">
        <v>56</v>
      </c>
      <c r="P7" s="9">
        <v>56</v>
      </c>
      <c r="Q7" s="9">
        <v>55</v>
      </c>
      <c r="R7" s="9">
        <v>54</v>
      </c>
      <c r="S7" s="9">
        <v>54</v>
      </c>
      <c r="T7" s="9">
        <v>54</v>
      </c>
      <c r="U7" s="9">
        <v>51</v>
      </c>
    </row>
    <row r="8" spans="2:21" x14ac:dyDescent="0.2">
      <c r="B8" s="10" t="s">
        <v>1</v>
      </c>
      <c r="C8" s="9">
        <v>10</v>
      </c>
      <c r="D8" s="9">
        <v>10</v>
      </c>
      <c r="E8" s="9">
        <v>10</v>
      </c>
      <c r="F8" s="9">
        <v>9</v>
      </c>
      <c r="G8" s="9">
        <v>9</v>
      </c>
      <c r="H8" s="9">
        <v>9</v>
      </c>
      <c r="I8" s="9">
        <v>9</v>
      </c>
      <c r="J8" s="9">
        <v>9</v>
      </c>
      <c r="K8" s="9">
        <v>9</v>
      </c>
      <c r="L8" s="9">
        <v>9</v>
      </c>
      <c r="M8" s="9">
        <v>9</v>
      </c>
      <c r="N8" s="9">
        <v>9</v>
      </c>
      <c r="O8" s="9">
        <v>9</v>
      </c>
      <c r="P8" s="9">
        <v>9</v>
      </c>
      <c r="Q8" s="9">
        <v>9</v>
      </c>
      <c r="R8" s="9">
        <v>9</v>
      </c>
      <c r="S8" s="9">
        <v>9</v>
      </c>
      <c r="T8" s="9">
        <v>8</v>
      </c>
      <c r="U8" s="9">
        <v>8</v>
      </c>
    </row>
    <row r="9" spans="2:21" x14ac:dyDescent="0.2">
      <c r="B9" s="10" t="s">
        <v>2</v>
      </c>
      <c r="C9" s="9">
        <v>13</v>
      </c>
      <c r="D9" s="9">
        <v>13</v>
      </c>
      <c r="E9" s="9">
        <v>13</v>
      </c>
      <c r="F9" s="9">
        <v>13</v>
      </c>
      <c r="G9" s="9">
        <v>13</v>
      </c>
      <c r="H9" s="9">
        <v>13</v>
      </c>
      <c r="I9" s="9">
        <v>13</v>
      </c>
      <c r="J9" s="9">
        <v>13</v>
      </c>
      <c r="K9" s="9">
        <v>13</v>
      </c>
      <c r="L9" s="9">
        <v>13</v>
      </c>
      <c r="M9" s="9">
        <v>13</v>
      </c>
      <c r="N9" s="9">
        <v>13</v>
      </c>
      <c r="O9" s="9">
        <v>13</v>
      </c>
      <c r="P9" s="9">
        <v>13</v>
      </c>
      <c r="Q9" s="9">
        <v>13</v>
      </c>
      <c r="R9" s="9">
        <v>13</v>
      </c>
      <c r="S9" s="9">
        <v>13</v>
      </c>
      <c r="T9" s="9">
        <v>13</v>
      </c>
      <c r="U9" s="9">
        <v>12</v>
      </c>
    </row>
    <row r="10" spans="2:21" x14ac:dyDescent="0.2">
      <c r="B10" s="10" t="s">
        <v>20</v>
      </c>
      <c r="C10" s="9">
        <v>8</v>
      </c>
      <c r="D10" s="9">
        <v>8</v>
      </c>
      <c r="E10" s="9">
        <v>8</v>
      </c>
      <c r="F10" s="9">
        <v>7</v>
      </c>
      <c r="G10" s="9">
        <v>7</v>
      </c>
      <c r="H10" s="9">
        <v>7</v>
      </c>
      <c r="I10" s="9">
        <v>6</v>
      </c>
      <c r="J10" s="9">
        <v>6</v>
      </c>
      <c r="K10" s="9">
        <v>6</v>
      </c>
      <c r="L10" s="9">
        <v>6</v>
      </c>
      <c r="M10" s="9">
        <v>6</v>
      </c>
      <c r="N10" s="9">
        <v>6</v>
      </c>
      <c r="O10" s="9">
        <v>6</v>
      </c>
      <c r="P10" s="9">
        <v>6</v>
      </c>
      <c r="Q10" s="9">
        <v>6</v>
      </c>
      <c r="R10" s="9">
        <v>6</v>
      </c>
      <c r="S10" s="9">
        <v>6</v>
      </c>
      <c r="T10" s="9">
        <v>6</v>
      </c>
      <c r="U10" s="9">
        <v>6</v>
      </c>
    </row>
    <row r="11" spans="2:21" x14ac:dyDescent="0.2">
      <c r="B11" s="10" t="s">
        <v>3</v>
      </c>
      <c r="C11" s="9">
        <v>25</v>
      </c>
      <c r="D11" s="9">
        <v>25</v>
      </c>
      <c r="E11" s="9">
        <v>25</v>
      </c>
      <c r="F11" s="9">
        <v>23</v>
      </c>
      <c r="G11" s="9">
        <v>23</v>
      </c>
      <c r="H11" s="9">
        <v>23</v>
      </c>
      <c r="I11" s="9">
        <v>21</v>
      </c>
      <c r="J11" s="9">
        <v>21</v>
      </c>
      <c r="K11" s="9">
        <v>21</v>
      </c>
      <c r="L11" s="9">
        <v>21</v>
      </c>
      <c r="M11" s="9">
        <v>21</v>
      </c>
      <c r="N11" s="9">
        <v>21</v>
      </c>
      <c r="O11" s="9">
        <v>21</v>
      </c>
      <c r="P11" s="9">
        <v>20</v>
      </c>
      <c r="Q11" s="9">
        <v>20</v>
      </c>
      <c r="R11" s="9">
        <v>19</v>
      </c>
      <c r="S11" s="9">
        <v>17</v>
      </c>
      <c r="T11" s="9">
        <v>16</v>
      </c>
      <c r="U11" s="9">
        <v>15</v>
      </c>
    </row>
    <row r="12" spans="2:21" x14ac:dyDescent="0.2">
      <c r="B12" s="10" t="s">
        <v>4</v>
      </c>
      <c r="C12" s="9">
        <v>6</v>
      </c>
      <c r="D12" s="9">
        <v>6</v>
      </c>
      <c r="E12" s="9">
        <v>6</v>
      </c>
      <c r="F12" s="9">
        <v>6</v>
      </c>
      <c r="G12" s="9">
        <v>6</v>
      </c>
      <c r="H12" s="9">
        <v>6</v>
      </c>
      <c r="I12" s="9">
        <v>6</v>
      </c>
      <c r="J12" s="9">
        <v>6</v>
      </c>
      <c r="K12" s="9">
        <v>6</v>
      </c>
      <c r="L12" s="9">
        <v>6</v>
      </c>
      <c r="M12" s="9">
        <v>6</v>
      </c>
      <c r="N12" s="9">
        <v>6</v>
      </c>
      <c r="O12" s="9">
        <v>6</v>
      </c>
      <c r="P12" s="9">
        <v>5</v>
      </c>
      <c r="Q12" s="9">
        <v>5</v>
      </c>
      <c r="R12" s="9">
        <v>5</v>
      </c>
      <c r="S12" s="9">
        <v>5</v>
      </c>
      <c r="T12" s="9">
        <v>5</v>
      </c>
      <c r="U12" s="9">
        <v>4</v>
      </c>
    </row>
    <row r="13" spans="2:21" x14ac:dyDescent="0.2">
      <c r="B13" s="10" t="s">
        <v>16</v>
      </c>
      <c r="C13" s="9">
        <v>25</v>
      </c>
      <c r="D13" s="9">
        <v>23</v>
      </c>
      <c r="E13" s="9">
        <v>23</v>
      </c>
      <c r="F13" s="9">
        <v>22</v>
      </c>
      <c r="G13" s="9">
        <v>21</v>
      </c>
      <c r="H13" s="9">
        <v>21</v>
      </c>
      <c r="I13" s="9">
        <v>21</v>
      </c>
      <c r="J13" s="9">
        <v>21</v>
      </c>
      <c r="K13" s="9">
        <v>21</v>
      </c>
      <c r="L13" s="9">
        <v>21</v>
      </c>
      <c r="M13" s="9">
        <v>21</v>
      </c>
      <c r="N13" s="9">
        <v>21</v>
      </c>
      <c r="O13" s="9">
        <v>21</v>
      </c>
      <c r="P13" s="9">
        <v>21</v>
      </c>
      <c r="Q13" s="9">
        <v>21</v>
      </c>
      <c r="R13" s="9">
        <v>20</v>
      </c>
      <c r="S13" s="9">
        <v>19</v>
      </c>
      <c r="T13" s="9">
        <v>19</v>
      </c>
      <c r="U13" s="9">
        <v>19</v>
      </c>
    </row>
    <row r="14" spans="2:21" x14ac:dyDescent="0.2">
      <c r="B14" s="10" t="s">
        <v>17</v>
      </c>
      <c r="C14" s="9">
        <v>14</v>
      </c>
      <c r="D14" s="9">
        <v>14</v>
      </c>
      <c r="E14" s="9">
        <v>14</v>
      </c>
      <c r="F14" s="9">
        <v>12</v>
      </c>
      <c r="G14" s="9">
        <v>12</v>
      </c>
      <c r="H14" s="9">
        <v>12</v>
      </c>
      <c r="I14" s="9">
        <v>12</v>
      </c>
      <c r="J14" s="9">
        <v>12</v>
      </c>
      <c r="K14" s="9">
        <v>12</v>
      </c>
      <c r="L14" s="9">
        <v>12</v>
      </c>
      <c r="M14" s="9">
        <v>12</v>
      </c>
      <c r="N14" s="9">
        <v>12</v>
      </c>
      <c r="O14" s="9">
        <v>12</v>
      </c>
      <c r="P14" s="9">
        <v>12</v>
      </c>
      <c r="Q14" s="9">
        <v>12</v>
      </c>
      <c r="R14" s="9">
        <v>12</v>
      </c>
      <c r="S14" s="9">
        <v>12</v>
      </c>
      <c r="T14" s="9">
        <v>12</v>
      </c>
      <c r="U14" s="9">
        <v>12</v>
      </c>
    </row>
    <row r="15" spans="2:21" x14ac:dyDescent="0.2">
      <c r="B15" s="10" t="s">
        <v>5</v>
      </c>
      <c r="C15" s="9">
        <v>59</v>
      </c>
      <c r="D15" s="9">
        <v>58</v>
      </c>
      <c r="E15" s="9">
        <v>58</v>
      </c>
      <c r="F15" s="9">
        <v>58</v>
      </c>
      <c r="G15" s="9">
        <v>55</v>
      </c>
      <c r="H15" s="9">
        <v>55</v>
      </c>
      <c r="I15" s="9">
        <v>55</v>
      </c>
      <c r="J15" s="9">
        <v>55</v>
      </c>
      <c r="K15" s="9">
        <v>55</v>
      </c>
      <c r="L15" s="9">
        <v>55</v>
      </c>
      <c r="M15" s="9">
        <v>55</v>
      </c>
      <c r="N15" s="9">
        <v>55</v>
      </c>
      <c r="O15" s="9">
        <v>55</v>
      </c>
      <c r="P15" s="9">
        <v>55</v>
      </c>
      <c r="Q15" s="9">
        <v>54</v>
      </c>
      <c r="R15" s="9">
        <v>54</v>
      </c>
      <c r="S15" s="9">
        <v>54</v>
      </c>
      <c r="T15" s="9">
        <v>54</v>
      </c>
      <c r="U15" s="9">
        <v>51</v>
      </c>
    </row>
    <row r="16" spans="2:21" x14ac:dyDescent="0.2">
      <c r="B16" s="10" t="s">
        <v>18</v>
      </c>
      <c r="C16" s="9">
        <v>35</v>
      </c>
      <c r="D16" s="9">
        <v>35</v>
      </c>
      <c r="E16" s="9">
        <v>34</v>
      </c>
      <c r="F16" s="9">
        <v>33</v>
      </c>
      <c r="G16" s="9">
        <v>33</v>
      </c>
      <c r="H16" s="9">
        <v>33</v>
      </c>
      <c r="I16" s="9">
        <v>32</v>
      </c>
      <c r="J16" s="9">
        <v>32</v>
      </c>
      <c r="K16" s="9">
        <v>32</v>
      </c>
      <c r="L16" s="9">
        <v>32</v>
      </c>
      <c r="M16" s="9">
        <v>32</v>
      </c>
      <c r="N16" s="9">
        <v>32</v>
      </c>
      <c r="O16" s="9">
        <v>32</v>
      </c>
      <c r="P16" s="9">
        <v>32</v>
      </c>
      <c r="Q16" s="9">
        <v>32</v>
      </c>
      <c r="R16" s="9">
        <v>31</v>
      </c>
      <c r="S16" s="9">
        <v>31</v>
      </c>
      <c r="T16" s="9">
        <v>31</v>
      </c>
      <c r="U16" s="9">
        <v>29</v>
      </c>
    </row>
    <row r="17" spans="2:21" x14ac:dyDescent="0.2">
      <c r="B17" s="10" t="s">
        <v>6</v>
      </c>
      <c r="C17" s="9">
        <v>8</v>
      </c>
      <c r="D17" s="9">
        <v>8</v>
      </c>
      <c r="E17" s="9">
        <v>8</v>
      </c>
      <c r="F17" s="9">
        <v>7</v>
      </c>
      <c r="G17" s="9">
        <v>7</v>
      </c>
      <c r="H17" s="9">
        <v>7</v>
      </c>
      <c r="I17" s="9">
        <v>7</v>
      </c>
      <c r="J17" s="9">
        <v>7</v>
      </c>
      <c r="K17" s="9">
        <v>7</v>
      </c>
      <c r="L17" s="9">
        <v>7</v>
      </c>
      <c r="M17" s="9">
        <v>7</v>
      </c>
      <c r="N17" s="9">
        <v>7</v>
      </c>
      <c r="O17" s="9">
        <v>7</v>
      </c>
      <c r="P17" s="9">
        <v>6</v>
      </c>
      <c r="Q17" s="9">
        <v>6</v>
      </c>
      <c r="R17" s="9">
        <v>6</v>
      </c>
      <c r="S17" s="9">
        <v>6</v>
      </c>
      <c r="T17" s="9">
        <v>6</v>
      </c>
      <c r="U17" s="9">
        <v>5</v>
      </c>
    </row>
    <row r="18" spans="2:21" x14ac:dyDescent="0.2">
      <c r="B18" s="10" t="s">
        <v>7</v>
      </c>
      <c r="C18" s="9">
        <v>32</v>
      </c>
      <c r="D18" s="9">
        <v>32</v>
      </c>
      <c r="E18" s="9">
        <v>32</v>
      </c>
      <c r="F18" s="9">
        <v>29</v>
      </c>
      <c r="G18" s="9">
        <v>27</v>
      </c>
      <c r="H18" s="9">
        <v>27</v>
      </c>
      <c r="I18" s="9">
        <v>26</v>
      </c>
      <c r="J18" s="9">
        <v>26</v>
      </c>
      <c r="K18" s="9">
        <v>26</v>
      </c>
      <c r="L18" s="9">
        <v>26</v>
      </c>
      <c r="M18" s="9">
        <v>26</v>
      </c>
      <c r="N18" s="9">
        <v>26</v>
      </c>
      <c r="O18" s="9">
        <v>26</v>
      </c>
      <c r="P18" s="9">
        <v>23</v>
      </c>
      <c r="Q18" s="9">
        <v>22</v>
      </c>
      <c r="R18" s="9">
        <v>22</v>
      </c>
      <c r="S18" s="9">
        <v>22</v>
      </c>
      <c r="T18" s="9">
        <v>22</v>
      </c>
      <c r="U18" s="9">
        <v>22</v>
      </c>
    </row>
    <row r="19" spans="2:21" x14ac:dyDescent="0.2">
      <c r="B19" s="10" t="s">
        <v>8</v>
      </c>
      <c r="C19" s="9">
        <v>52</v>
      </c>
      <c r="D19" s="9">
        <v>50</v>
      </c>
      <c r="E19" s="9">
        <v>48</v>
      </c>
      <c r="F19" s="9">
        <v>47</v>
      </c>
      <c r="G19" s="9">
        <v>44</v>
      </c>
      <c r="H19" s="9">
        <v>44</v>
      </c>
      <c r="I19" s="9">
        <v>43</v>
      </c>
      <c r="J19" s="9">
        <v>43</v>
      </c>
      <c r="K19" s="9">
        <v>43</v>
      </c>
      <c r="L19" s="9">
        <v>43</v>
      </c>
      <c r="M19" s="9">
        <v>43</v>
      </c>
      <c r="N19" s="9">
        <v>43</v>
      </c>
      <c r="O19" s="9">
        <v>43</v>
      </c>
      <c r="P19" s="9">
        <v>42</v>
      </c>
      <c r="Q19" s="9">
        <v>41</v>
      </c>
      <c r="R19" s="9">
        <v>40</v>
      </c>
      <c r="S19" s="9">
        <v>40</v>
      </c>
      <c r="T19" s="9">
        <v>40</v>
      </c>
      <c r="U19" s="9">
        <v>39</v>
      </c>
    </row>
    <row r="20" spans="2:21" x14ac:dyDescent="0.2">
      <c r="B20" s="10" t="s">
        <v>9</v>
      </c>
      <c r="C20" s="9">
        <v>12</v>
      </c>
      <c r="D20" s="9">
        <v>12</v>
      </c>
      <c r="E20" s="9">
        <v>12</v>
      </c>
      <c r="F20" s="9">
        <v>12</v>
      </c>
      <c r="G20" s="9">
        <v>12</v>
      </c>
      <c r="H20" s="9">
        <v>12</v>
      </c>
      <c r="I20" s="9">
        <v>11</v>
      </c>
      <c r="J20" s="9">
        <v>11</v>
      </c>
      <c r="K20" s="9">
        <v>11</v>
      </c>
      <c r="L20" s="9">
        <v>11</v>
      </c>
      <c r="M20" s="9">
        <v>11</v>
      </c>
      <c r="N20" s="9">
        <v>11</v>
      </c>
      <c r="O20" s="9">
        <v>11</v>
      </c>
      <c r="P20" s="9">
        <v>9</v>
      </c>
      <c r="Q20" s="9">
        <v>9</v>
      </c>
      <c r="R20" s="9">
        <v>9</v>
      </c>
      <c r="S20" s="9">
        <v>9</v>
      </c>
      <c r="T20" s="9">
        <v>9</v>
      </c>
      <c r="U20" s="9">
        <v>9</v>
      </c>
    </row>
    <row r="21" spans="2:21" x14ac:dyDescent="0.2">
      <c r="B21" s="10" t="s">
        <v>10</v>
      </c>
      <c r="C21" s="9">
        <v>4</v>
      </c>
      <c r="D21" s="9">
        <v>4</v>
      </c>
      <c r="E21" s="9">
        <v>4</v>
      </c>
      <c r="F21" s="9">
        <v>4</v>
      </c>
      <c r="G21" s="9">
        <v>4</v>
      </c>
      <c r="H21" s="9">
        <v>4</v>
      </c>
      <c r="I21" s="9">
        <v>4</v>
      </c>
      <c r="J21" s="9">
        <v>4</v>
      </c>
      <c r="K21" s="9">
        <v>4</v>
      </c>
      <c r="L21" s="9">
        <v>4</v>
      </c>
      <c r="M21" s="9">
        <v>4</v>
      </c>
      <c r="N21" s="9">
        <v>4</v>
      </c>
      <c r="O21" s="9">
        <v>4</v>
      </c>
      <c r="P21" s="9">
        <v>4</v>
      </c>
      <c r="Q21" s="9">
        <v>4</v>
      </c>
      <c r="R21" s="9">
        <v>3</v>
      </c>
      <c r="S21" s="9">
        <v>3</v>
      </c>
      <c r="T21" s="9">
        <v>3</v>
      </c>
      <c r="U21" s="9">
        <v>3</v>
      </c>
    </row>
    <row r="22" spans="2:21" x14ac:dyDescent="0.2">
      <c r="B22" s="10" t="s">
        <v>19</v>
      </c>
      <c r="C22" s="9">
        <v>22</v>
      </c>
      <c r="D22" s="9">
        <v>21</v>
      </c>
      <c r="E22" s="9">
        <v>21</v>
      </c>
      <c r="F22" s="9">
        <v>21</v>
      </c>
      <c r="G22" s="9">
        <v>21</v>
      </c>
      <c r="H22" s="9">
        <v>21</v>
      </c>
      <c r="I22" s="9">
        <v>20</v>
      </c>
      <c r="J22" s="9">
        <v>20</v>
      </c>
      <c r="K22" s="9">
        <v>20</v>
      </c>
      <c r="L22" s="9">
        <v>20</v>
      </c>
      <c r="M22" s="9">
        <v>20</v>
      </c>
      <c r="N22" s="9">
        <v>20</v>
      </c>
      <c r="O22" s="9">
        <v>20</v>
      </c>
      <c r="P22" s="9">
        <v>19</v>
      </c>
      <c r="Q22" s="9">
        <v>18</v>
      </c>
      <c r="R22" s="9">
        <v>18</v>
      </c>
      <c r="S22" s="9">
        <v>18</v>
      </c>
      <c r="T22" s="9">
        <v>18</v>
      </c>
      <c r="U22" s="9">
        <v>17</v>
      </c>
    </row>
    <row r="23" spans="2:21" x14ac:dyDescent="0.2">
      <c r="B23" s="10" t="s">
        <v>11</v>
      </c>
      <c r="C23" s="9">
        <v>3</v>
      </c>
      <c r="D23" s="9">
        <v>3</v>
      </c>
      <c r="E23" s="9">
        <v>3</v>
      </c>
      <c r="F23" s="9">
        <v>3</v>
      </c>
      <c r="G23" s="9">
        <v>3</v>
      </c>
      <c r="H23" s="9">
        <v>3</v>
      </c>
      <c r="I23" s="9">
        <v>3</v>
      </c>
      <c r="J23" s="9">
        <v>3</v>
      </c>
      <c r="K23" s="9">
        <v>3</v>
      </c>
      <c r="L23" s="9">
        <v>3</v>
      </c>
      <c r="M23" s="9">
        <v>3</v>
      </c>
      <c r="N23" s="9">
        <v>3</v>
      </c>
      <c r="O23" s="9">
        <v>3</v>
      </c>
      <c r="P23" s="9">
        <v>3</v>
      </c>
      <c r="Q23" s="9">
        <v>3</v>
      </c>
      <c r="R23" s="9">
        <v>2</v>
      </c>
      <c r="S23" s="9">
        <v>2</v>
      </c>
      <c r="T23" s="9">
        <v>2</v>
      </c>
      <c r="U23" s="9">
        <v>2</v>
      </c>
    </row>
    <row r="24" spans="2:21" x14ac:dyDescent="0.2">
      <c r="B24" s="10" t="s">
        <v>21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</row>
    <row r="25" spans="2:21" x14ac:dyDescent="0.2">
      <c r="B25" s="10" t="s">
        <v>0</v>
      </c>
      <c r="C25" s="8">
        <f>SUM(C7:C24)</f>
        <v>393</v>
      </c>
      <c r="D25" s="8">
        <v>386</v>
      </c>
      <c r="E25" s="8">
        <v>380</v>
      </c>
      <c r="F25" s="8">
        <v>365</v>
      </c>
      <c r="G25" s="8">
        <v>354</v>
      </c>
      <c r="H25" s="8">
        <v>354</v>
      </c>
      <c r="I25" s="8">
        <v>345</v>
      </c>
      <c r="J25" s="8">
        <v>345</v>
      </c>
      <c r="K25" s="8">
        <v>345</v>
      </c>
      <c r="L25" s="8">
        <v>345</v>
      </c>
      <c r="M25" s="8">
        <v>345</v>
      </c>
      <c r="N25" s="8">
        <v>345</v>
      </c>
      <c r="O25" s="8">
        <v>345</v>
      </c>
      <c r="P25" s="8">
        <v>335</v>
      </c>
      <c r="Q25" s="8">
        <v>330</v>
      </c>
      <c r="R25" s="8">
        <v>323</v>
      </c>
      <c r="S25" s="8">
        <v>320</v>
      </c>
      <c r="T25" s="8">
        <v>318</v>
      </c>
      <c r="U25" s="8">
        <v>304</v>
      </c>
    </row>
    <row r="27" spans="2:21" x14ac:dyDescent="0.2">
      <c r="B27" s="18" t="s">
        <v>31</v>
      </c>
    </row>
  </sheetData>
  <mergeCells count="1">
    <mergeCell ref="D2:E2"/>
  </mergeCells>
  <phoneticPr fontId="2" type="noConversion"/>
  <hyperlinks>
    <hyperlink ref="D2" location="Inicio!A1" display="Volver al Inicio" xr:uid="{00000000-0004-0000-0900-000000000000}"/>
  </hyperlinks>
  <pageMargins left="0.75" right="0.75" top="1" bottom="1" header="0" footer="0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/>
  <dimension ref="B1:U34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F2" s="12"/>
      <c r="G2" s="12"/>
      <c r="H2" s="12"/>
      <c r="I2" s="12"/>
      <c r="J2" s="12"/>
      <c r="K2" s="12"/>
      <c r="L2" s="12"/>
      <c r="M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28</v>
      </c>
      <c r="C4" s="14"/>
      <c r="D4" s="14"/>
      <c r="E4" s="14"/>
      <c r="P4" s="15"/>
    </row>
    <row r="5" spans="2:21" s="11" customFormat="1" ht="15.75" customHeight="1" x14ac:dyDescent="0.2">
      <c r="P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12</v>
      </c>
      <c r="D7" s="9">
        <v>12</v>
      </c>
      <c r="E7" s="9">
        <v>12</v>
      </c>
      <c r="F7" s="9">
        <v>12</v>
      </c>
      <c r="G7" s="9">
        <v>12</v>
      </c>
      <c r="H7" s="9">
        <v>12</v>
      </c>
      <c r="I7" s="9">
        <v>12</v>
      </c>
      <c r="J7" s="9">
        <v>12</v>
      </c>
      <c r="K7" s="9">
        <v>12</v>
      </c>
      <c r="L7" s="9">
        <v>12</v>
      </c>
      <c r="M7" s="9">
        <v>12</v>
      </c>
      <c r="N7" s="9">
        <v>12</v>
      </c>
      <c r="O7" s="9">
        <v>12</v>
      </c>
      <c r="P7" s="9">
        <v>10</v>
      </c>
      <c r="Q7" s="9">
        <v>10</v>
      </c>
      <c r="R7" s="9">
        <v>10</v>
      </c>
      <c r="S7" s="9">
        <v>10</v>
      </c>
      <c r="T7" s="9">
        <v>10</v>
      </c>
      <c r="U7" s="9">
        <v>10</v>
      </c>
    </row>
    <row r="8" spans="2:21" x14ac:dyDescent="0.2">
      <c r="B8" s="10" t="s">
        <v>1</v>
      </c>
      <c r="C8" s="9">
        <v>2</v>
      </c>
      <c r="D8" s="9">
        <v>2</v>
      </c>
      <c r="E8" s="9">
        <v>2</v>
      </c>
      <c r="F8" s="9">
        <v>2</v>
      </c>
      <c r="G8" s="9">
        <v>2</v>
      </c>
      <c r="H8" s="9">
        <v>2</v>
      </c>
      <c r="I8" s="9">
        <v>2</v>
      </c>
      <c r="J8" s="9">
        <v>2</v>
      </c>
      <c r="K8" s="9">
        <v>2</v>
      </c>
      <c r="L8" s="9">
        <v>2</v>
      </c>
      <c r="M8" s="9">
        <v>2</v>
      </c>
      <c r="N8" s="9">
        <v>2</v>
      </c>
      <c r="O8" s="9">
        <v>2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1</v>
      </c>
    </row>
    <row r="9" spans="2:21" x14ac:dyDescent="0.2">
      <c r="B9" s="10" t="s">
        <v>2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9">
        <v>1</v>
      </c>
    </row>
    <row r="10" spans="2:21" x14ac:dyDescent="0.2">
      <c r="B10" s="10" t="s">
        <v>20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</row>
    <row r="11" spans="2:21" x14ac:dyDescent="0.2">
      <c r="B11" s="10" t="s">
        <v>3</v>
      </c>
      <c r="C11" s="9">
        <v>3</v>
      </c>
      <c r="D11" s="9">
        <v>3</v>
      </c>
      <c r="E11" s="9">
        <v>3</v>
      </c>
      <c r="F11" s="9">
        <v>3</v>
      </c>
      <c r="G11" s="9">
        <v>3</v>
      </c>
      <c r="H11" s="9">
        <v>2</v>
      </c>
      <c r="I11" s="9">
        <v>2</v>
      </c>
      <c r="J11" s="9">
        <v>2</v>
      </c>
      <c r="K11" s="9">
        <v>2</v>
      </c>
      <c r="L11" s="9">
        <v>2</v>
      </c>
      <c r="M11" s="9">
        <v>2</v>
      </c>
      <c r="N11" s="9">
        <v>2</v>
      </c>
      <c r="O11" s="9">
        <v>2</v>
      </c>
      <c r="P11" s="9">
        <v>2</v>
      </c>
      <c r="Q11" s="9">
        <v>2</v>
      </c>
      <c r="R11" s="9">
        <v>2</v>
      </c>
      <c r="S11" s="9">
        <v>2</v>
      </c>
      <c r="T11" s="9">
        <v>2</v>
      </c>
      <c r="U11" s="9">
        <v>2</v>
      </c>
    </row>
    <row r="12" spans="2:21" x14ac:dyDescent="0.2">
      <c r="B12" s="10" t="s">
        <v>4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1</v>
      </c>
      <c r="U12" s="9">
        <v>0</v>
      </c>
    </row>
    <row r="13" spans="2:21" x14ac:dyDescent="0.2">
      <c r="B13" s="10" t="s">
        <v>16</v>
      </c>
      <c r="C13" s="9">
        <v>5</v>
      </c>
      <c r="D13" s="9">
        <v>5</v>
      </c>
      <c r="E13" s="9">
        <v>5</v>
      </c>
      <c r="F13" s="9">
        <v>5</v>
      </c>
      <c r="G13" s="9">
        <v>5</v>
      </c>
      <c r="H13" s="9">
        <v>5</v>
      </c>
      <c r="I13" s="9">
        <v>5</v>
      </c>
      <c r="J13" s="9">
        <v>5</v>
      </c>
      <c r="K13" s="9">
        <v>5</v>
      </c>
      <c r="L13" s="9">
        <v>5</v>
      </c>
      <c r="M13" s="9">
        <v>5</v>
      </c>
      <c r="N13" s="9">
        <v>5</v>
      </c>
      <c r="O13" s="9">
        <v>5</v>
      </c>
      <c r="P13" s="9">
        <v>5</v>
      </c>
      <c r="Q13" s="9">
        <v>5</v>
      </c>
      <c r="R13" s="9">
        <v>5</v>
      </c>
      <c r="S13" s="9">
        <v>5</v>
      </c>
      <c r="T13" s="9">
        <v>3</v>
      </c>
      <c r="U13" s="9">
        <v>3</v>
      </c>
    </row>
    <row r="14" spans="2:21" x14ac:dyDescent="0.2">
      <c r="B14" s="10" t="s">
        <v>17</v>
      </c>
      <c r="C14" s="9">
        <v>2</v>
      </c>
      <c r="D14" s="9">
        <v>2</v>
      </c>
      <c r="E14" s="9">
        <v>2</v>
      </c>
      <c r="F14" s="9">
        <v>2</v>
      </c>
      <c r="G14" s="9">
        <v>2</v>
      </c>
      <c r="H14" s="9">
        <v>2</v>
      </c>
      <c r="I14" s="9">
        <v>2</v>
      </c>
      <c r="J14" s="9">
        <v>2</v>
      </c>
      <c r="K14" s="9">
        <v>2</v>
      </c>
      <c r="L14" s="9">
        <v>2</v>
      </c>
      <c r="M14" s="9">
        <v>2</v>
      </c>
      <c r="N14" s="9">
        <v>2</v>
      </c>
      <c r="O14" s="9">
        <v>2</v>
      </c>
      <c r="P14" s="9">
        <v>2</v>
      </c>
      <c r="Q14" s="9">
        <v>2</v>
      </c>
      <c r="R14" s="9">
        <v>2</v>
      </c>
      <c r="S14" s="9">
        <v>2</v>
      </c>
      <c r="T14" s="9">
        <v>2</v>
      </c>
      <c r="U14" s="9">
        <v>2</v>
      </c>
    </row>
    <row r="15" spans="2:21" x14ac:dyDescent="0.2">
      <c r="B15" s="10" t="s">
        <v>5</v>
      </c>
      <c r="C15" s="9">
        <v>6</v>
      </c>
      <c r="D15" s="9">
        <v>6</v>
      </c>
      <c r="E15" s="9">
        <v>6</v>
      </c>
      <c r="F15" s="9">
        <v>6</v>
      </c>
      <c r="G15" s="9">
        <v>6</v>
      </c>
      <c r="H15" s="9">
        <v>6</v>
      </c>
      <c r="I15" s="9">
        <v>6</v>
      </c>
      <c r="J15" s="9">
        <v>6</v>
      </c>
      <c r="K15" s="9">
        <v>6</v>
      </c>
      <c r="L15" s="9">
        <v>6</v>
      </c>
      <c r="M15" s="9">
        <v>6</v>
      </c>
      <c r="N15" s="9">
        <v>6</v>
      </c>
      <c r="O15" s="9">
        <v>6</v>
      </c>
      <c r="P15" s="9">
        <v>6</v>
      </c>
      <c r="Q15" s="9">
        <v>5</v>
      </c>
      <c r="R15" s="9">
        <v>4</v>
      </c>
      <c r="S15" s="9">
        <v>4</v>
      </c>
      <c r="T15" s="9">
        <v>4</v>
      </c>
      <c r="U15" s="9">
        <v>4</v>
      </c>
    </row>
    <row r="16" spans="2:21" x14ac:dyDescent="0.2">
      <c r="B16" s="10" t="s">
        <v>18</v>
      </c>
      <c r="C16" s="9">
        <v>5</v>
      </c>
      <c r="D16" s="9">
        <v>5</v>
      </c>
      <c r="E16" s="9">
        <v>5</v>
      </c>
      <c r="F16" s="9">
        <v>5</v>
      </c>
      <c r="G16" s="9">
        <v>5</v>
      </c>
      <c r="H16" s="9">
        <v>5</v>
      </c>
      <c r="I16" s="9">
        <v>5</v>
      </c>
      <c r="J16" s="9">
        <v>5</v>
      </c>
      <c r="K16" s="9">
        <v>5</v>
      </c>
      <c r="L16" s="9">
        <v>5</v>
      </c>
      <c r="M16" s="9">
        <v>5</v>
      </c>
      <c r="N16" s="9">
        <v>5</v>
      </c>
      <c r="O16" s="9">
        <v>5</v>
      </c>
      <c r="P16" s="9">
        <v>4</v>
      </c>
      <c r="Q16" s="9">
        <v>4</v>
      </c>
      <c r="R16" s="9">
        <v>4</v>
      </c>
      <c r="S16" s="9">
        <v>4</v>
      </c>
      <c r="T16" s="9">
        <v>4</v>
      </c>
      <c r="U16" s="9">
        <v>2</v>
      </c>
    </row>
    <row r="17" spans="2:21" x14ac:dyDescent="0.2">
      <c r="B17" s="10" t="s">
        <v>6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</row>
    <row r="18" spans="2:21" x14ac:dyDescent="0.2">
      <c r="B18" s="10" t="s">
        <v>7</v>
      </c>
      <c r="C18" s="9">
        <v>3</v>
      </c>
      <c r="D18" s="9">
        <v>3</v>
      </c>
      <c r="E18" s="9">
        <v>3</v>
      </c>
      <c r="F18" s="9">
        <v>3</v>
      </c>
      <c r="G18" s="9">
        <v>3</v>
      </c>
      <c r="H18" s="9">
        <v>3</v>
      </c>
      <c r="I18" s="9">
        <v>3</v>
      </c>
      <c r="J18" s="9">
        <v>3</v>
      </c>
      <c r="K18" s="9">
        <v>3</v>
      </c>
      <c r="L18" s="9">
        <v>3</v>
      </c>
      <c r="M18" s="9">
        <v>3</v>
      </c>
      <c r="N18" s="9">
        <v>3</v>
      </c>
      <c r="O18" s="9">
        <v>3</v>
      </c>
      <c r="P18" s="9">
        <v>2</v>
      </c>
      <c r="Q18" s="9">
        <v>2</v>
      </c>
      <c r="R18" s="9">
        <v>2</v>
      </c>
      <c r="S18" s="9">
        <v>2</v>
      </c>
      <c r="T18" s="9">
        <v>2</v>
      </c>
      <c r="U18" s="9">
        <v>2</v>
      </c>
    </row>
    <row r="19" spans="2:21" x14ac:dyDescent="0.2">
      <c r="B19" s="10" t="s">
        <v>8</v>
      </c>
      <c r="C19" s="9">
        <v>6</v>
      </c>
      <c r="D19" s="9">
        <v>6</v>
      </c>
      <c r="E19" s="9">
        <v>6</v>
      </c>
      <c r="F19" s="9">
        <v>6</v>
      </c>
      <c r="G19" s="9">
        <v>6</v>
      </c>
      <c r="H19" s="9">
        <v>6</v>
      </c>
      <c r="I19" s="9">
        <v>6</v>
      </c>
      <c r="J19" s="9">
        <v>6</v>
      </c>
      <c r="K19" s="9">
        <v>6</v>
      </c>
      <c r="L19" s="9">
        <v>6</v>
      </c>
      <c r="M19" s="9">
        <v>6</v>
      </c>
      <c r="N19" s="9">
        <v>6</v>
      </c>
      <c r="O19" s="9">
        <v>6</v>
      </c>
      <c r="P19" s="9">
        <v>6</v>
      </c>
      <c r="Q19" s="9">
        <v>5</v>
      </c>
      <c r="R19" s="9">
        <v>5</v>
      </c>
      <c r="S19" s="9">
        <v>4</v>
      </c>
      <c r="T19" s="9">
        <v>4</v>
      </c>
      <c r="U19" s="9">
        <v>3</v>
      </c>
    </row>
    <row r="20" spans="2:21" x14ac:dyDescent="0.2">
      <c r="B20" s="10" t="s">
        <v>9</v>
      </c>
      <c r="C20" s="9">
        <v>1</v>
      </c>
      <c r="D20" s="9">
        <v>1</v>
      </c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</row>
    <row r="21" spans="2:21" x14ac:dyDescent="0.2">
      <c r="B21" s="10" t="s">
        <v>10</v>
      </c>
      <c r="C21" s="9">
        <v>1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0</v>
      </c>
    </row>
    <row r="22" spans="2:21" x14ac:dyDescent="0.2">
      <c r="B22" s="10" t="s">
        <v>19</v>
      </c>
      <c r="C22" s="9">
        <v>1</v>
      </c>
      <c r="D22" s="9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</row>
    <row r="23" spans="2:21" x14ac:dyDescent="0.2">
      <c r="B23" s="10" t="s">
        <v>11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</row>
    <row r="24" spans="2:21" x14ac:dyDescent="0.2">
      <c r="B24" s="10" t="s">
        <v>35</v>
      </c>
      <c r="C24" s="9">
        <v>1</v>
      </c>
      <c r="D24" s="9">
        <v>1</v>
      </c>
      <c r="E24" s="9">
        <v>1</v>
      </c>
      <c r="F24" s="9">
        <v>1</v>
      </c>
      <c r="G24" s="9">
        <v>1</v>
      </c>
      <c r="H24" s="9">
        <v>1</v>
      </c>
      <c r="I24" s="9">
        <v>1</v>
      </c>
      <c r="J24" s="9">
        <v>1</v>
      </c>
      <c r="K24" s="9">
        <v>1</v>
      </c>
      <c r="L24" s="9">
        <v>1</v>
      </c>
      <c r="M24" s="9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</row>
    <row r="25" spans="2:21" x14ac:dyDescent="0.2">
      <c r="B25" s="10" t="s">
        <v>0</v>
      </c>
      <c r="C25" s="8">
        <f>SUM(C7:C24)</f>
        <v>52</v>
      </c>
      <c r="D25" s="8">
        <v>52</v>
      </c>
      <c r="E25" s="8">
        <v>52</v>
      </c>
      <c r="F25" s="8">
        <v>52</v>
      </c>
      <c r="G25" s="8">
        <v>52</v>
      </c>
      <c r="H25" s="8">
        <v>51</v>
      </c>
      <c r="I25" s="8">
        <v>51</v>
      </c>
      <c r="J25" s="8">
        <v>51</v>
      </c>
      <c r="K25" s="8">
        <v>51</v>
      </c>
      <c r="L25" s="8">
        <v>51</v>
      </c>
      <c r="M25" s="8">
        <v>51</v>
      </c>
      <c r="N25" s="8">
        <v>51</v>
      </c>
      <c r="O25" s="8">
        <v>51</v>
      </c>
      <c r="P25" s="8">
        <v>47</v>
      </c>
      <c r="Q25" s="8">
        <v>45</v>
      </c>
      <c r="R25" s="8">
        <v>44</v>
      </c>
      <c r="S25" s="8">
        <v>43</v>
      </c>
      <c r="T25" s="8">
        <v>41</v>
      </c>
      <c r="U25" s="8">
        <v>35</v>
      </c>
    </row>
    <row r="26" spans="2:21" x14ac:dyDescent="0.2">
      <c r="B26" s="20" t="s">
        <v>44</v>
      </c>
    </row>
    <row r="27" spans="2:21" s="21" customFormat="1" x14ac:dyDescent="0.2"/>
    <row r="28" spans="2:21" x14ac:dyDescent="0.2">
      <c r="B28" s="16" t="s">
        <v>31</v>
      </c>
    </row>
    <row r="34" spans="3:13" x14ac:dyDescent="0.2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</sheetData>
  <mergeCells count="1">
    <mergeCell ref="D2:E2"/>
  </mergeCells>
  <phoneticPr fontId="2" type="noConversion"/>
  <hyperlinks>
    <hyperlink ref="D2" location="Inicio!A1" display="Volver al Inicio" xr:uid="{00000000-0004-0000-0A00-000000000000}"/>
  </hyperlinks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B1:U27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F2" s="12"/>
      <c r="G2" s="12"/>
      <c r="H2" s="12"/>
      <c r="I2" s="12"/>
      <c r="J2" s="12"/>
      <c r="K2" s="12"/>
      <c r="L2" s="12"/>
      <c r="M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29</v>
      </c>
      <c r="C4" s="14"/>
      <c r="D4" s="14"/>
      <c r="E4" s="14"/>
      <c r="P4" s="15"/>
    </row>
    <row r="5" spans="2:21" s="11" customFormat="1" ht="15.75" customHeight="1" x14ac:dyDescent="0.2">
      <c r="P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23">
        <v>17</v>
      </c>
      <c r="D7" s="23">
        <v>17</v>
      </c>
      <c r="E7" s="23">
        <v>17</v>
      </c>
      <c r="F7" s="23">
        <v>17</v>
      </c>
      <c r="G7" s="23">
        <v>17</v>
      </c>
      <c r="H7" s="23">
        <v>17</v>
      </c>
      <c r="I7" s="23">
        <v>18</v>
      </c>
      <c r="J7" s="23">
        <v>18</v>
      </c>
      <c r="K7" s="9">
        <v>18</v>
      </c>
      <c r="L7" s="9">
        <v>18</v>
      </c>
      <c r="M7" s="9">
        <v>18</v>
      </c>
      <c r="N7" s="9">
        <v>18</v>
      </c>
      <c r="O7" s="9">
        <v>18</v>
      </c>
      <c r="P7" s="9">
        <v>18</v>
      </c>
      <c r="Q7" s="9">
        <v>17</v>
      </c>
      <c r="R7" s="9">
        <v>17</v>
      </c>
      <c r="S7" s="9">
        <v>17</v>
      </c>
      <c r="T7" s="9">
        <v>17</v>
      </c>
      <c r="U7" s="9">
        <v>13</v>
      </c>
    </row>
    <row r="8" spans="2:21" x14ac:dyDescent="0.2">
      <c r="B8" s="10" t="s">
        <v>1</v>
      </c>
      <c r="C8" s="23">
        <v>4</v>
      </c>
      <c r="D8" s="23">
        <v>4</v>
      </c>
      <c r="E8" s="23">
        <v>4</v>
      </c>
      <c r="F8" s="23">
        <v>4</v>
      </c>
      <c r="G8" s="23">
        <v>4</v>
      </c>
      <c r="H8" s="23">
        <v>4</v>
      </c>
      <c r="I8" s="23">
        <v>4</v>
      </c>
      <c r="J8" s="23">
        <v>4</v>
      </c>
      <c r="K8" s="9">
        <v>4</v>
      </c>
      <c r="L8" s="9">
        <v>4</v>
      </c>
      <c r="M8" s="9">
        <v>4</v>
      </c>
      <c r="N8" s="9">
        <v>4</v>
      </c>
      <c r="O8" s="9">
        <v>4</v>
      </c>
      <c r="P8" s="9">
        <v>4</v>
      </c>
      <c r="Q8" s="9">
        <v>4</v>
      </c>
      <c r="R8" s="9">
        <v>4</v>
      </c>
      <c r="S8" s="9">
        <v>4</v>
      </c>
      <c r="T8" s="9">
        <v>4</v>
      </c>
      <c r="U8" s="9">
        <v>4</v>
      </c>
    </row>
    <row r="9" spans="2:21" x14ac:dyDescent="0.2">
      <c r="B9" s="10" t="s">
        <v>2</v>
      </c>
      <c r="C9" s="23">
        <v>1</v>
      </c>
      <c r="D9" s="23">
        <v>1</v>
      </c>
      <c r="E9" s="23">
        <v>1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9">
        <v>1</v>
      </c>
    </row>
    <row r="10" spans="2:21" x14ac:dyDescent="0.2">
      <c r="B10" s="10" t="s">
        <v>20</v>
      </c>
      <c r="C10" s="23">
        <v>2</v>
      </c>
      <c r="D10" s="23">
        <v>2</v>
      </c>
      <c r="E10" s="23">
        <v>2</v>
      </c>
      <c r="F10" s="9">
        <v>2</v>
      </c>
      <c r="G10" s="9">
        <v>2</v>
      </c>
      <c r="H10" s="9">
        <v>2</v>
      </c>
      <c r="I10" s="9">
        <v>2</v>
      </c>
      <c r="J10" s="9">
        <v>2</v>
      </c>
      <c r="K10" s="9">
        <v>2</v>
      </c>
      <c r="L10" s="9">
        <v>2</v>
      </c>
      <c r="M10" s="9">
        <v>2</v>
      </c>
      <c r="N10" s="9">
        <v>2</v>
      </c>
      <c r="O10" s="9">
        <v>2</v>
      </c>
      <c r="P10" s="9">
        <v>2</v>
      </c>
      <c r="Q10" s="9">
        <v>2</v>
      </c>
      <c r="R10" s="9">
        <v>2</v>
      </c>
      <c r="S10" s="9">
        <v>2</v>
      </c>
      <c r="T10" s="9">
        <v>2</v>
      </c>
      <c r="U10" s="9">
        <v>2</v>
      </c>
    </row>
    <row r="11" spans="2:21" x14ac:dyDescent="0.2">
      <c r="B11" s="10" t="s">
        <v>3</v>
      </c>
      <c r="C11" s="23">
        <v>4</v>
      </c>
      <c r="D11" s="23">
        <v>4</v>
      </c>
      <c r="E11" s="23">
        <v>4</v>
      </c>
      <c r="F11" s="9">
        <v>4</v>
      </c>
      <c r="G11" s="9">
        <v>4</v>
      </c>
      <c r="H11" s="9">
        <v>4</v>
      </c>
      <c r="I11" s="9">
        <v>4</v>
      </c>
      <c r="J11" s="9">
        <v>4</v>
      </c>
      <c r="K11" s="9">
        <v>4</v>
      </c>
      <c r="L11" s="9">
        <v>4</v>
      </c>
      <c r="M11" s="9">
        <v>4</v>
      </c>
      <c r="N11" s="9">
        <v>4</v>
      </c>
      <c r="O11" s="9">
        <v>4</v>
      </c>
      <c r="P11" s="9">
        <v>4</v>
      </c>
      <c r="Q11" s="9">
        <v>4</v>
      </c>
      <c r="R11" s="9">
        <v>3</v>
      </c>
      <c r="S11" s="9">
        <v>3</v>
      </c>
      <c r="T11" s="9">
        <v>3</v>
      </c>
      <c r="U11" s="9">
        <v>2</v>
      </c>
    </row>
    <row r="12" spans="2:21" x14ac:dyDescent="0.2">
      <c r="B12" s="10" t="s">
        <v>4</v>
      </c>
      <c r="C12" s="23">
        <v>1</v>
      </c>
      <c r="D12" s="23">
        <v>1</v>
      </c>
      <c r="E12" s="23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</row>
    <row r="13" spans="2:21" x14ac:dyDescent="0.2">
      <c r="B13" s="10" t="s">
        <v>16</v>
      </c>
      <c r="C13" s="23">
        <v>9</v>
      </c>
      <c r="D13" s="23">
        <v>9</v>
      </c>
      <c r="E13" s="23">
        <v>9</v>
      </c>
      <c r="F13" s="9">
        <v>9</v>
      </c>
      <c r="G13" s="9">
        <v>9</v>
      </c>
      <c r="H13" s="9">
        <v>9</v>
      </c>
      <c r="I13" s="9">
        <v>9</v>
      </c>
      <c r="J13" s="9">
        <v>9</v>
      </c>
      <c r="K13" s="9">
        <v>9</v>
      </c>
      <c r="L13" s="9">
        <v>9</v>
      </c>
      <c r="M13" s="9">
        <v>9</v>
      </c>
      <c r="N13" s="9">
        <v>9</v>
      </c>
      <c r="O13" s="9">
        <v>9</v>
      </c>
      <c r="P13" s="9">
        <v>9</v>
      </c>
      <c r="Q13" s="9">
        <v>9</v>
      </c>
      <c r="R13" s="9">
        <v>9</v>
      </c>
      <c r="S13" s="9">
        <v>9</v>
      </c>
      <c r="T13" s="9">
        <v>9</v>
      </c>
      <c r="U13" s="9">
        <v>9</v>
      </c>
    </row>
    <row r="14" spans="2:21" x14ac:dyDescent="0.2">
      <c r="B14" s="10" t="s">
        <v>17</v>
      </c>
      <c r="C14" s="23">
        <v>5</v>
      </c>
      <c r="D14" s="23">
        <v>5</v>
      </c>
      <c r="E14" s="23">
        <v>5</v>
      </c>
      <c r="F14" s="9">
        <v>5</v>
      </c>
      <c r="G14" s="9">
        <v>5</v>
      </c>
      <c r="H14" s="9">
        <v>5</v>
      </c>
      <c r="I14" s="9">
        <v>5</v>
      </c>
      <c r="J14" s="9">
        <v>5</v>
      </c>
      <c r="K14" s="9">
        <v>5</v>
      </c>
      <c r="L14" s="9">
        <v>5</v>
      </c>
      <c r="M14" s="9">
        <v>5</v>
      </c>
      <c r="N14" s="9">
        <v>5</v>
      </c>
      <c r="O14" s="9">
        <v>5</v>
      </c>
      <c r="P14" s="9">
        <v>5</v>
      </c>
      <c r="Q14" s="9">
        <v>5</v>
      </c>
      <c r="R14" s="9">
        <v>5</v>
      </c>
      <c r="S14" s="9">
        <v>5</v>
      </c>
      <c r="T14" s="9">
        <v>5</v>
      </c>
      <c r="U14" s="9">
        <v>5</v>
      </c>
    </row>
    <row r="15" spans="2:21" x14ac:dyDescent="0.2">
      <c r="B15" s="10" t="s">
        <v>5</v>
      </c>
      <c r="C15" s="23">
        <v>9</v>
      </c>
      <c r="D15" s="23">
        <v>9</v>
      </c>
      <c r="E15" s="23">
        <v>9</v>
      </c>
      <c r="F15" s="9">
        <v>9</v>
      </c>
      <c r="G15" s="9">
        <v>9</v>
      </c>
      <c r="H15" s="9">
        <v>9</v>
      </c>
      <c r="I15" s="9">
        <v>9</v>
      </c>
      <c r="J15" s="9">
        <v>9</v>
      </c>
      <c r="K15" s="9">
        <v>9</v>
      </c>
      <c r="L15" s="9">
        <v>9</v>
      </c>
      <c r="M15" s="9">
        <v>9</v>
      </c>
      <c r="N15" s="9">
        <v>9</v>
      </c>
      <c r="O15" s="9">
        <v>9</v>
      </c>
      <c r="P15" s="9">
        <v>9</v>
      </c>
      <c r="Q15" s="9">
        <v>9</v>
      </c>
      <c r="R15" s="9">
        <v>9</v>
      </c>
      <c r="S15" s="9">
        <v>9</v>
      </c>
      <c r="T15" s="9">
        <v>9</v>
      </c>
      <c r="U15" s="9">
        <v>9</v>
      </c>
    </row>
    <row r="16" spans="2:21" x14ac:dyDescent="0.2">
      <c r="B16" s="10" t="s">
        <v>18</v>
      </c>
      <c r="C16" s="23">
        <v>8</v>
      </c>
      <c r="D16" s="23">
        <v>8</v>
      </c>
      <c r="E16" s="23">
        <v>8</v>
      </c>
      <c r="F16" s="9">
        <v>8</v>
      </c>
      <c r="G16" s="9">
        <v>8</v>
      </c>
      <c r="H16" s="9">
        <v>8</v>
      </c>
      <c r="I16" s="9">
        <v>8</v>
      </c>
      <c r="J16" s="9">
        <v>8</v>
      </c>
      <c r="K16" s="9">
        <v>8</v>
      </c>
      <c r="L16" s="9">
        <v>8</v>
      </c>
      <c r="M16" s="9">
        <v>8</v>
      </c>
      <c r="N16" s="9">
        <v>8</v>
      </c>
      <c r="O16" s="9">
        <v>8</v>
      </c>
      <c r="P16" s="9">
        <v>8</v>
      </c>
      <c r="Q16" s="9">
        <v>8</v>
      </c>
      <c r="R16" s="9">
        <v>8</v>
      </c>
      <c r="S16" s="9">
        <v>8</v>
      </c>
      <c r="T16" s="9">
        <v>8</v>
      </c>
      <c r="U16" s="9">
        <v>6</v>
      </c>
    </row>
    <row r="17" spans="2:21" x14ac:dyDescent="0.2">
      <c r="B17" s="10" t="s">
        <v>6</v>
      </c>
      <c r="C17" s="23">
        <v>2</v>
      </c>
      <c r="D17" s="23">
        <v>2</v>
      </c>
      <c r="E17" s="23">
        <v>2</v>
      </c>
      <c r="F17" s="9">
        <v>2</v>
      </c>
      <c r="G17" s="9">
        <v>2</v>
      </c>
      <c r="H17" s="9">
        <v>2</v>
      </c>
      <c r="I17" s="9">
        <v>2</v>
      </c>
      <c r="J17" s="9">
        <v>2</v>
      </c>
      <c r="K17" s="9">
        <v>2</v>
      </c>
      <c r="L17" s="9">
        <v>2</v>
      </c>
      <c r="M17" s="9">
        <v>2</v>
      </c>
      <c r="N17" s="9">
        <v>2</v>
      </c>
      <c r="O17" s="9">
        <v>2</v>
      </c>
      <c r="P17" s="9">
        <v>2</v>
      </c>
      <c r="Q17" s="9">
        <v>2</v>
      </c>
      <c r="R17" s="9">
        <v>2</v>
      </c>
      <c r="S17" s="9">
        <v>2</v>
      </c>
      <c r="T17" s="9">
        <v>2</v>
      </c>
      <c r="U17" s="9">
        <v>2</v>
      </c>
    </row>
    <row r="18" spans="2:21" x14ac:dyDescent="0.2">
      <c r="B18" s="10" t="s">
        <v>7</v>
      </c>
      <c r="C18" s="23">
        <v>4</v>
      </c>
      <c r="D18" s="23">
        <v>4</v>
      </c>
      <c r="E18" s="23">
        <v>4</v>
      </c>
      <c r="F18" s="9">
        <v>4</v>
      </c>
      <c r="G18" s="9">
        <v>4</v>
      </c>
      <c r="H18" s="9">
        <v>4</v>
      </c>
      <c r="I18" s="9">
        <v>4</v>
      </c>
      <c r="J18" s="9">
        <v>4</v>
      </c>
      <c r="K18" s="9">
        <v>4</v>
      </c>
      <c r="L18" s="9">
        <v>4</v>
      </c>
      <c r="M18" s="9">
        <v>4</v>
      </c>
      <c r="N18" s="9">
        <v>4</v>
      </c>
      <c r="O18" s="9">
        <v>4</v>
      </c>
      <c r="P18" s="9">
        <v>4</v>
      </c>
      <c r="Q18" s="9">
        <v>4</v>
      </c>
      <c r="R18" s="9">
        <v>4</v>
      </c>
      <c r="S18" s="9">
        <v>4</v>
      </c>
      <c r="T18" s="9">
        <v>4</v>
      </c>
      <c r="U18" s="9">
        <v>4</v>
      </c>
    </row>
    <row r="19" spans="2:21" x14ac:dyDescent="0.2">
      <c r="B19" s="10" t="s">
        <v>8</v>
      </c>
      <c r="C19" s="23">
        <v>7</v>
      </c>
      <c r="D19" s="23">
        <v>7</v>
      </c>
      <c r="E19" s="23">
        <v>7</v>
      </c>
      <c r="F19" s="9">
        <v>7</v>
      </c>
      <c r="G19" s="9">
        <v>7</v>
      </c>
      <c r="H19" s="9">
        <v>7</v>
      </c>
      <c r="I19" s="9">
        <v>7</v>
      </c>
      <c r="J19" s="9">
        <v>7</v>
      </c>
      <c r="K19" s="9">
        <v>7</v>
      </c>
      <c r="L19" s="9">
        <v>7</v>
      </c>
      <c r="M19" s="9">
        <v>7</v>
      </c>
      <c r="N19" s="9">
        <v>7</v>
      </c>
      <c r="O19" s="9">
        <v>7</v>
      </c>
      <c r="P19" s="9">
        <v>7</v>
      </c>
      <c r="Q19" s="9">
        <v>7</v>
      </c>
      <c r="R19" s="9">
        <v>7</v>
      </c>
      <c r="S19" s="9">
        <v>7</v>
      </c>
      <c r="T19" s="9">
        <v>6</v>
      </c>
      <c r="U19" s="9">
        <v>6</v>
      </c>
    </row>
    <row r="20" spans="2:21" x14ac:dyDescent="0.2">
      <c r="B20" s="10" t="s">
        <v>9</v>
      </c>
      <c r="C20" s="23">
        <v>2</v>
      </c>
      <c r="D20" s="23">
        <v>2</v>
      </c>
      <c r="E20" s="23">
        <v>2</v>
      </c>
      <c r="F20" s="9">
        <v>2</v>
      </c>
      <c r="G20" s="9">
        <v>2</v>
      </c>
      <c r="H20" s="9">
        <v>2</v>
      </c>
      <c r="I20" s="9">
        <v>2</v>
      </c>
      <c r="J20" s="9">
        <v>2</v>
      </c>
      <c r="K20" s="9">
        <v>2</v>
      </c>
      <c r="L20" s="9">
        <v>2</v>
      </c>
      <c r="M20" s="9">
        <v>2</v>
      </c>
      <c r="N20" s="9">
        <v>2</v>
      </c>
      <c r="O20" s="9">
        <v>2</v>
      </c>
      <c r="P20" s="9">
        <v>2</v>
      </c>
      <c r="Q20" s="9">
        <v>2</v>
      </c>
      <c r="R20" s="9">
        <v>2</v>
      </c>
      <c r="S20" s="9">
        <v>2</v>
      </c>
      <c r="T20" s="9">
        <v>1</v>
      </c>
      <c r="U20" s="9">
        <v>1</v>
      </c>
    </row>
    <row r="21" spans="2:21" x14ac:dyDescent="0.2">
      <c r="B21" s="10" t="s">
        <v>10</v>
      </c>
      <c r="C21" s="23">
        <v>1</v>
      </c>
      <c r="D21" s="23">
        <v>1</v>
      </c>
      <c r="E21" s="23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</row>
    <row r="22" spans="2:21" x14ac:dyDescent="0.2">
      <c r="B22" s="10" t="s">
        <v>19</v>
      </c>
      <c r="C22" s="23">
        <v>4</v>
      </c>
      <c r="D22" s="23">
        <v>4</v>
      </c>
      <c r="E22" s="23">
        <v>4</v>
      </c>
      <c r="F22" s="9">
        <v>4</v>
      </c>
      <c r="G22" s="9">
        <v>4</v>
      </c>
      <c r="H22" s="9">
        <v>4</v>
      </c>
      <c r="I22" s="9">
        <v>4</v>
      </c>
      <c r="J22" s="9">
        <v>4</v>
      </c>
      <c r="K22" s="9">
        <v>4</v>
      </c>
      <c r="L22" s="9">
        <v>4</v>
      </c>
      <c r="M22" s="9">
        <v>4</v>
      </c>
      <c r="N22" s="9">
        <v>4</v>
      </c>
      <c r="O22" s="9">
        <v>4</v>
      </c>
      <c r="P22" s="9">
        <v>4</v>
      </c>
      <c r="Q22" s="9">
        <v>4</v>
      </c>
      <c r="R22" s="9">
        <v>4</v>
      </c>
      <c r="S22" s="9">
        <v>4</v>
      </c>
      <c r="T22" s="9">
        <v>4</v>
      </c>
      <c r="U22" s="9">
        <v>4</v>
      </c>
    </row>
    <row r="23" spans="2:21" x14ac:dyDescent="0.2">
      <c r="B23" s="10" t="s">
        <v>11</v>
      </c>
      <c r="C23" s="23">
        <v>1</v>
      </c>
      <c r="D23" s="23">
        <v>1</v>
      </c>
      <c r="E23" s="23">
        <v>1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>
        <v>1</v>
      </c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>
        <v>1</v>
      </c>
      <c r="U23" s="9">
        <v>1</v>
      </c>
    </row>
    <row r="24" spans="2:21" x14ac:dyDescent="0.2">
      <c r="B24" s="10" t="s">
        <v>21</v>
      </c>
      <c r="C24" s="23">
        <v>1</v>
      </c>
      <c r="D24" s="23">
        <v>1</v>
      </c>
      <c r="E24" s="23">
        <v>1</v>
      </c>
      <c r="F24" s="9">
        <v>1</v>
      </c>
      <c r="G24" s="9">
        <v>1</v>
      </c>
      <c r="H24" s="9">
        <v>1</v>
      </c>
      <c r="I24" s="9">
        <v>1</v>
      </c>
      <c r="J24" s="9">
        <v>1</v>
      </c>
      <c r="K24" s="9">
        <v>1</v>
      </c>
      <c r="L24" s="9">
        <v>1</v>
      </c>
      <c r="M24" s="9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</row>
    <row r="25" spans="2:21" x14ac:dyDescent="0.2">
      <c r="B25" s="10" t="s">
        <v>0</v>
      </c>
      <c r="C25" s="8">
        <f>SUM(C7:C24)</f>
        <v>82</v>
      </c>
      <c r="D25" s="8">
        <v>82</v>
      </c>
      <c r="E25" s="8">
        <v>82</v>
      </c>
      <c r="F25" s="8">
        <v>82</v>
      </c>
      <c r="G25" s="8">
        <v>82</v>
      </c>
      <c r="H25" s="8">
        <v>82</v>
      </c>
      <c r="I25" s="8">
        <v>83</v>
      </c>
      <c r="J25" s="8">
        <v>83</v>
      </c>
      <c r="K25" s="8">
        <v>83</v>
      </c>
      <c r="L25" s="8">
        <v>83</v>
      </c>
      <c r="M25" s="8">
        <v>83</v>
      </c>
      <c r="N25" s="8">
        <v>83</v>
      </c>
      <c r="O25" s="8">
        <v>83</v>
      </c>
      <c r="P25" s="8">
        <v>83</v>
      </c>
      <c r="Q25" s="8">
        <v>82</v>
      </c>
      <c r="R25" s="8">
        <v>81</v>
      </c>
      <c r="S25" s="8">
        <v>81</v>
      </c>
      <c r="T25" s="8">
        <v>79</v>
      </c>
      <c r="U25" s="8">
        <v>72</v>
      </c>
    </row>
    <row r="27" spans="2:21" x14ac:dyDescent="0.2">
      <c r="B27" s="18" t="s">
        <v>31</v>
      </c>
    </row>
  </sheetData>
  <mergeCells count="1">
    <mergeCell ref="D2:E2"/>
  </mergeCells>
  <phoneticPr fontId="2" type="noConversion"/>
  <hyperlinks>
    <hyperlink ref="D2" location="Inicio!A1" display="Volver al Inicio" xr:uid="{00000000-0004-0000-0B00-000000000000}"/>
  </hyperlinks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5"/>
  <dimension ref="B1:U50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G2" s="12"/>
      <c r="H2" s="12"/>
      <c r="I2" s="12"/>
      <c r="J2" s="12"/>
      <c r="K2" s="12"/>
      <c r="L2" s="12"/>
      <c r="M2" s="12"/>
      <c r="N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39</v>
      </c>
      <c r="C4" s="14"/>
      <c r="D4" s="14"/>
      <c r="K4" s="15"/>
    </row>
    <row r="5" spans="2:21" s="11" customFormat="1" ht="15.75" customHeight="1" x14ac:dyDescent="0.2">
      <c r="O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2</v>
      </c>
      <c r="D7" s="9">
        <v>2</v>
      </c>
      <c r="E7" s="9">
        <v>2</v>
      </c>
      <c r="F7" s="9">
        <v>2</v>
      </c>
      <c r="G7" s="9">
        <v>2</v>
      </c>
      <c r="H7" s="9">
        <v>2</v>
      </c>
      <c r="I7" s="9">
        <v>2</v>
      </c>
      <c r="J7" s="9">
        <v>2</v>
      </c>
      <c r="K7" s="9">
        <v>2</v>
      </c>
      <c r="L7" s="9">
        <v>2</v>
      </c>
      <c r="M7" s="9">
        <v>2</v>
      </c>
      <c r="N7" s="9">
        <v>2</v>
      </c>
      <c r="O7" s="9">
        <v>2</v>
      </c>
      <c r="P7" s="9">
        <v>2</v>
      </c>
      <c r="Q7" s="9">
        <v>2</v>
      </c>
      <c r="R7" s="9">
        <v>2</v>
      </c>
      <c r="S7" s="9">
        <v>2</v>
      </c>
      <c r="T7" s="9">
        <v>2</v>
      </c>
      <c r="U7" s="9">
        <v>2</v>
      </c>
    </row>
    <row r="8" spans="2:21" x14ac:dyDescent="0.2">
      <c r="B8" s="10" t="s">
        <v>1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1</v>
      </c>
      <c r="T8" s="9">
        <v>1</v>
      </c>
      <c r="U8" s="9">
        <v>1</v>
      </c>
    </row>
    <row r="9" spans="2:21" x14ac:dyDescent="0.2">
      <c r="B9" s="10" t="s">
        <v>2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2:21" x14ac:dyDescent="0.2">
      <c r="B10" s="10" t="s">
        <v>20</v>
      </c>
      <c r="C10" s="9">
        <v>2</v>
      </c>
      <c r="D10" s="9">
        <v>2</v>
      </c>
      <c r="E10" s="9">
        <v>2</v>
      </c>
      <c r="F10" s="9">
        <v>2</v>
      </c>
      <c r="G10" s="9">
        <v>2</v>
      </c>
      <c r="H10" s="9">
        <v>2</v>
      </c>
      <c r="I10" s="9">
        <v>2</v>
      </c>
      <c r="J10" s="9">
        <v>2</v>
      </c>
      <c r="K10" s="9">
        <v>2</v>
      </c>
      <c r="L10" s="9">
        <v>2</v>
      </c>
      <c r="M10" s="9">
        <v>2</v>
      </c>
      <c r="N10" s="9">
        <v>2</v>
      </c>
      <c r="O10" s="9">
        <v>2</v>
      </c>
      <c r="P10" s="9">
        <v>2</v>
      </c>
      <c r="Q10" s="9">
        <v>2</v>
      </c>
      <c r="R10" s="9">
        <v>1</v>
      </c>
      <c r="S10" s="9">
        <v>1</v>
      </c>
      <c r="T10" s="9">
        <v>1</v>
      </c>
      <c r="U10" s="9">
        <v>1</v>
      </c>
    </row>
    <row r="11" spans="2:21" x14ac:dyDescent="0.2">
      <c r="B11" s="10" t="s">
        <v>3</v>
      </c>
      <c r="C11" s="9">
        <v>2</v>
      </c>
      <c r="D11" s="9">
        <v>2</v>
      </c>
      <c r="E11" s="9">
        <v>2</v>
      </c>
      <c r="F11" s="9">
        <v>2</v>
      </c>
      <c r="G11" s="9">
        <v>2</v>
      </c>
      <c r="H11" s="9">
        <v>2</v>
      </c>
      <c r="I11" s="9">
        <v>2</v>
      </c>
      <c r="J11" s="9">
        <v>2</v>
      </c>
      <c r="K11" s="9">
        <v>2</v>
      </c>
      <c r="L11" s="9">
        <v>2</v>
      </c>
      <c r="M11" s="9">
        <v>2</v>
      </c>
      <c r="N11" s="9">
        <v>2</v>
      </c>
      <c r="O11" s="9">
        <v>2</v>
      </c>
      <c r="P11" s="9">
        <v>2</v>
      </c>
      <c r="Q11" s="9">
        <v>1</v>
      </c>
      <c r="R11" s="9">
        <v>0</v>
      </c>
      <c r="S11" s="9">
        <v>0</v>
      </c>
      <c r="T11" s="9">
        <v>0</v>
      </c>
      <c r="U11" s="9">
        <v>0</v>
      </c>
    </row>
    <row r="12" spans="2:21" x14ac:dyDescent="0.2">
      <c r="B12" s="10" t="s">
        <v>4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</row>
    <row r="13" spans="2:21" x14ac:dyDescent="0.2">
      <c r="B13" s="10" t="s">
        <v>16</v>
      </c>
      <c r="C13" s="9">
        <v>1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</row>
    <row r="14" spans="2:21" x14ac:dyDescent="0.2">
      <c r="B14" s="10" t="s">
        <v>17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</row>
    <row r="15" spans="2:21" x14ac:dyDescent="0.2">
      <c r="B15" s="10" t="s">
        <v>5</v>
      </c>
      <c r="C15" s="9">
        <v>4</v>
      </c>
      <c r="D15" s="9">
        <v>4</v>
      </c>
      <c r="E15" s="9">
        <v>4</v>
      </c>
      <c r="F15" s="9">
        <v>4</v>
      </c>
      <c r="G15" s="9">
        <v>4</v>
      </c>
      <c r="H15" s="9">
        <v>4</v>
      </c>
      <c r="I15" s="9">
        <v>4</v>
      </c>
      <c r="J15" s="9">
        <v>4</v>
      </c>
      <c r="K15" s="9">
        <v>4</v>
      </c>
      <c r="L15" s="9">
        <v>4</v>
      </c>
      <c r="M15" s="9">
        <v>4</v>
      </c>
      <c r="N15" s="9">
        <v>4</v>
      </c>
      <c r="O15" s="9">
        <v>4</v>
      </c>
      <c r="P15" s="9">
        <v>3</v>
      </c>
      <c r="Q15" s="9">
        <v>3</v>
      </c>
      <c r="R15" s="9">
        <v>3</v>
      </c>
      <c r="S15" s="9">
        <v>3</v>
      </c>
      <c r="T15" s="9">
        <v>3</v>
      </c>
      <c r="U15" s="9">
        <v>3</v>
      </c>
    </row>
    <row r="16" spans="2:21" x14ac:dyDescent="0.2">
      <c r="B16" s="10" t="s">
        <v>18</v>
      </c>
      <c r="C16" s="9">
        <v>5</v>
      </c>
      <c r="D16" s="9">
        <v>5</v>
      </c>
      <c r="E16" s="9">
        <v>5</v>
      </c>
      <c r="F16" s="9">
        <v>5</v>
      </c>
      <c r="G16" s="9">
        <v>5</v>
      </c>
      <c r="H16" s="9">
        <v>5</v>
      </c>
      <c r="I16" s="9">
        <v>5</v>
      </c>
      <c r="J16" s="9">
        <v>5</v>
      </c>
      <c r="K16" s="9">
        <v>5</v>
      </c>
      <c r="L16" s="9">
        <v>5</v>
      </c>
      <c r="M16" s="9">
        <v>5</v>
      </c>
      <c r="N16" s="9">
        <v>5</v>
      </c>
      <c r="O16" s="9">
        <v>5</v>
      </c>
      <c r="P16" s="9">
        <v>5</v>
      </c>
      <c r="Q16" s="9">
        <v>5</v>
      </c>
      <c r="R16" s="9">
        <v>3</v>
      </c>
      <c r="S16" s="9">
        <v>3</v>
      </c>
      <c r="T16" s="9">
        <v>3</v>
      </c>
      <c r="U16" s="9">
        <v>3</v>
      </c>
    </row>
    <row r="17" spans="2:21" x14ac:dyDescent="0.2">
      <c r="B17" s="10" t="s">
        <v>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2:21" x14ac:dyDescent="0.2">
      <c r="B18" s="10" t="s">
        <v>7</v>
      </c>
      <c r="C18" s="9">
        <v>2</v>
      </c>
      <c r="D18" s="9">
        <v>2</v>
      </c>
      <c r="E18" s="9">
        <v>2</v>
      </c>
      <c r="F18" s="9">
        <v>2</v>
      </c>
      <c r="G18" s="9">
        <v>2</v>
      </c>
      <c r="H18" s="9">
        <v>2</v>
      </c>
      <c r="I18" s="9">
        <v>2</v>
      </c>
      <c r="J18" s="9">
        <v>2</v>
      </c>
      <c r="K18" s="9">
        <v>2</v>
      </c>
      <c r="L18" s="9">
        <v>2</v>
      </c>
      <c r="M18" s="9">
        <v>2</v>
      </c>
      <c r="N18" s="9">
        <v>2</v>
      </c>
      <c r="O18" s="9">
        <v>2</v>
      </c>
      <c r="P18" s="9">
        <v>2</v>
      </c>
      <c r="Q18" s="9">
        <v>2</v>
      </c>
      <c r="R18" s="9">
        <v>1</v>
      </c>
      <c r="S18" s="9">
        <v>1</v>
      </c>
      <c r="T18" s="9">
        <v>1</v>
      </c>
      <c r="U18" s="9">
        <v>1</v>
      </c>
    </row>
    <row r="19" spans="2:21" x14ac:dyDescent="0.2">
      <c r="B19" s="10" t="s">
        <v>8</v>
      </c>
      <c r="C19" s="9">
        <v>5</v>
      </c>
      <c r="D19" s="9">
        <v>5</v>
      </c>
      <c r="E19" s="9">
        <v>5</v>
      </c>
      <c r="F19" s="9">
        <v>5</v>
      </c>
      <c r="G19" s="9">
        <v>5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9"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9">
        <v>5</v>
      </c>
      <c r="U19" s="9">
        <v>5</v>
      </c>
    </row>
    <row r="20" spans="2:21" x14ac:dyDescent="0.2">
      <c r="B20" s="10" t="s">
        <v>9</v>
      </c>
      <c r="C20" s="9">
        <v>1</v>
      </c>
      <c r="D20" s="9">
        <v>1</v>
      </c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</row>
    <row r="21" spans="2:21" x14ac:dyDescent="0.2">
      <c r="B21" s="10" t="s">
        <v>10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2:21" x14ac:dyDescent="0.2">
      <c r="B22" s="10" t="s">
        <v>19</v>
      </c>
      <c r="C22" s="9">
        <v>1</v>
      </c>
      <c r="D22" s="9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</row>
    <row r="23" spans="2:21" x14ac:dyDescent="0.2">
      <c r="B23" s="10" t="s">
        <v>11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</row>
    <row r="24" spans="2:21" x14ac:dyDescent="0.2">
      <c r="B24" s="10" t="s">
        <v>21</v>
      </c>
      <c r="C24" s="9">
        <v>2</v>
      </c>
      <c r="D24" s="9">
        <v>2</v>
      </c>
      <c r="E24" s="9">
        <v>2</v>
      </c>
      <c r="F24" s="9">
        <v>2</v>
      </c>
      <c r="G24" s="9">
        <v>2</v>
      </c>
      <c r="H24" s="9">
        <v>2</v>
      </c>
      <c r="I24" s="9">
        <v>2</v>
      </c>
      <c r="J24" s="9">
        <v>2</v>
      </c>
      <c r="K24" s="9">
        <v>2</v>
      </c>
      <c r="L24" s="9">
        <v>2</v>
      </c>
      <c r="M24" s="9">
        <v>2</v>
      </c>
      <c r="N24" s="9">
        <v>2</v>
      </c>
      <c r="O24" s="9">
        <v>2</v>
      </c>
      <c r="P24" s="9">
        <v>2</v>
      </c>
      <c r="Q24" s="9">
        <v>2</v>
      </c>
      <c r="R24" s="9">
        <v>2</v>
      </c>
      <c r="S24" s="9">
        <v>2</v>
      </c>
      <c r="T24" s="9">
        <v>2</v>
      </c>
      <c r="U24" s="9">
        <v>2</v>
      </c>
    </row>
    <row r="25" spans="2:21" x14ac:dyDescent="0.2">
      <c r="B25" s="10" t="s">
        <v>0</v>
      </c>
      <c r="C25" s="8">
        <f>SUM(C7:C24)</f>
        <v>28</v>
      </c>
      <c r="D25" s="8">
        <v>28</v>
      </c>
      <c r="E25" s="8">
        <v>28</v>
      </c>
      <c r="F25" s="8">
        <v>28</v>
      </c>
      <c r="G25" s="8">
        <v>28</v>
      </c>
      <c r="H25" s="8">
        <v>28</v>
      </c>
      <c r="I25" s="8">
        <v>28</v>
      </c>
      <c r="J25" s="8">
        <v>28</v>
      </c>
      <c r="K25" s="8">
        <f t="shared" ref="K25:U25" si="0">SUM(K7:K24)</f>
        <v>28</v>
      </c>
      <c r="L25" s="8">
        <f t="shared" si="0"/>
        <v>28</v>
      </c>
      <c r="M25" s="8">
        <f t="shared" si="0"/>
        <v>28</v>
      </c>
      <c r="N25" s="8">
        <f t="shared" si="0"/>
        <v>28</v>
      </c>
      <c r="O25" s="8">
        <f t="shared" si="0"/>
        <v>28</v>
      </c>
      <c r="P25" s="8">
        <f t="shared" si="0"/>
        <v>27</v>
      </c>
      <c r="Q25" s="8">
        <f t="shared" si="0"/>
        <v>26</v>
      </c>
      <c r="R25" s="8">
        <f t="shared" si="0"/>
        <v>21</v>
      </c>
      <c r="S25" s="8">
        <f t="shared" si="0"/>
        <v>21</v>
      </c>
      <c r="T25" s="8">
        <f t="shared" si="0"/>
        <v>21</v>
      </c>
      <c r="U25" s="8">
        <f t="shared" si="0"/>
        <v>21</v>
      </c>
    </row>
    <row r="27" spans="2:21" x14ac:dyDescent="0.2">
      <c r="B27" s="18" t="s">
        <v>31</v>
      </c>
    </row>
    <row r="29" spans="2:21" x14ac:dyDescent="0.2">
      <c r="C29" s="22"/>
    </row>
    <row r="50" spans="5:8" ht="15" x14ac:dyDescent="0.2">
      <c r="E50" s="11"/>
      <c r="F50" s="11"/>
      <c r="G50" s="11"/>
      <c r="H50" s="11"/>
    </row>
  </sheetData>
  <mergeCells count="1">
    <mergeCell ref="D2:E2"/>
  </mergeCells>
  <hyperlinks>
    <hyperlink ref="D2" location="Inicio!A1" display="Volver al Inicio" xr:uid="{00000000-0004-0000-0C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  <ignoredErrors>
    <ignoredError sqref="K25:U2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6"/>
  <dimension ref="B1:U50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G2" s="12"/>
      <c r="H2" s="12"/>
      <c r="I2" s="12"/>
      <c r="J2" s="12"/>
      <c r="K2" s="12"/>
      <c r="L2" s="12"/>
      <c r="M2" s="12"/>
      <c r="N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40</v>
      </c>
      <c r="C4" s="14"/>
      <c r="D4" s="14"/>
      <c r="K4" s="15"/>
    </row>
    <row r="5" spans="2:21" s="11" customFormat="1" ht="15.75" customHeight="1" x14ac:dyDescent="0.2">
      <c r="O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2</v>
      </c>
      <c r="D7" s="9">
        <v>2</v>
      </c>
      <c r="E7" s="9">
        <v>2</v>
      </c>
      <c r="F7" s="9">
        <v>2</v>
      </c>
      <c r="G7" s="9">
        <v>2</v>
      </c>
      <c r="H7" s="9">
        <v>2</v>
      </c>
      <c r="I7" s="9">
        <v>2</v>
      </c>
      <c r="J7" s="9">
        <v>2</v>
      </c>
      <c r="K7" s="9">
        <v>2</v>
      </c>
      <c r="L7" s="9">
        <v>2</v>
      </c>
      <c r="M7" s="9">
        <v>2</v>
      </c>
      <c r="N7" s="9">
        <v>2</v>
      </c>
      <c r="O7" s="9">
        <v>2</v>
      </c>
      <c r="P7" s="9">
        <v>2</v>
      </c>
      <c r="Q7" s="9">
        <v>2</v>
      </c>
      <c r="R7" s="9">
        <v>2</v>
      </c>
      <c r="S7" s="9">
        <v>2</v>
      </c>
      <c r="T7" s="9">
        <v>2</v>
      </c>
      <c r="U7" s="9">
        <v>2</v>
      </c>
    </row>
    <row r="8" spans="2:21" x14ac:dyDescent="0.2">
      <c r="B8" s="10" t="s">
        <v>1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1</v>
      </c>
      <c r="T8" s="9">
        <v>1</v>
      </c>
      <c r="U8" s="9">
        <v>1</v>
      </c>
    </row>
    <row r="9" spans="2:21" x14ac:dyDescent="0.2">
      <c r="B9" s="10" t="s">
        <v>2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</row>
    <row r="10" spans="2:21" x14ac:dyDescent="0.2">
      <c r="B10" s="10" t="s">
        <v>20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</row>
    <row r="11" spans="2:21" x14ac:dyDescent="0.2">
      <c r="B11" s="10" t="s">
        <v>3</v>
      </c>
      <c r="C11" s="9">
        <v>2</v>
      </c>
      <c r="D11" s="9">
        <v>2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</row>
    <row r="12" spans="2:21" x14ac:dyDescent="0.2">
      <c r="B12" s="10" t="s">
        <v>4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</row>
    <row r="13" spans="2:21" x14ac:dyDescent="0.2">
      <c r="B13" s="10" t="s">
        <v>16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</row>
    <row r="14" spans="2:21" x14ac:dyDescent="0.2">
      <c r="B14" s="10" t="s">
        <v>17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</row>
    <row r="15" spans="2:21" x14ac:dyDescent="0.2">
      <c r="B15" s="10" t="s">
        <v>5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>
        <v>1</v>
      </c>
      <c r="O15" s="9">
        <v>1</v>
      </c>
      <c r="P15" s="9">
        <v>1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</row>
    <row r="16" spans="2:21" x14ac:dyDescent="0.2">
      <c r="B16" s="10" t="s">
        <v>18</v>
      </c>
      <c r="C16" s="9">
        <v>2</v>
      </c>
      <c r="D16" s="9">
        <v>2</v>
      </c>
      <c r="E16" s="9">
        <v>2</v>
      </c>
      <c r="F16" s="9">
        <v>2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</row>
    <row r="17" spans="2:21" x14ac:dyDescent="0.2">
      <c r="B17" s="10" t="s">
        <v>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</row>
    <row r="18" spans="2:21" x14ac:dyDescent="0.2">
      <c r="B18" s="10" t="s">
        <v>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</row>
    <row r="19" spans="2:21" x14ac:dyDescent="0.2">
      <c r="B19" s="10" t="s">
        <v>8</v>
      </c>
      <c r="C19" s="9">
        <v>1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>
        <v>1</v>
      </c>
      <c r="N19" s="9">
        <v>1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U19" s="9">
        <v>1</v>
      </c>
    </row>
    <row r="20" spans="2:21" x14ac:dyDescent="0.2">
      <c r="B20" s="10" t="s">
        <v>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x14ac:dyDescent="0.2">
      <c r="B21" s="10" t="s">
        <v>10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</row>
    <row r="22" spans="2:21" x14ac:dyDescent="0.2">
      <c r="B22" s="10" t="s">
        <v>19</v>
      </c>
      <c r="C22" s="9">
        <v>1</v>
      </c>
      <c r="D22" s="9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</row>
    <row r="23" spans="2:21" x14ac:dyDescent="0.2">
      <c r="B23" s="10" t="s">
        <v>11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</row>
    <row r="24" spans="2:21" x14ac:dyDescent="0.2">
      <c r="B24" s="10" t="s">
        <v>21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</row>
    <row r="25" spans="2:21" x14ac:dyDescent="0.2">
      <c r="B25" s="10" t="s">
        <v>0</v>
      </c>
      <c r="C25" s="8">
        <f>SUM(C7:C24)</f>
        <v>11</v>
      </c>
      <c r="D25" s="8">
        <v>11</v>
      </c>
      <c r="E25" s="8">
        <v>9</v>
      </c>
      <c r="F25" s="8">
        <v>9</v>
      </c>
      <c r="G25" s="8">
        <v>8</v>
      </c>
      <c r="H25" s="8">
        <v>8</v>
      </c>
      <c r="I25" s="8">
        <v>8</v>
      </c>
      <c r="J25" s="8">
        <v>8</v>
      </c>
      <c r="K25" s="8">
        <v>8</v>
      </c>
      <c r="L25" s="8">
        <f t="shared" ref="L25:U25" si="0">SUM(L7:L24)</f>
        <v>8</v>
      </c>
      <c r="M25" s="8">
        <f t="shared" si="0"/>
        <v>8</v>
      </c>
      <c r="N25" s="8">
        <f t="shared" si="0"/>
        <v>8</v>
      </c>
      <c r="O25" s="8">
        <f t="shared" si="0"/>
        <v>8</v>
      </c>
      <c r="P25" s="8">
        <f t="shared" si="0"/>
        <v>8</v>
      </c>
      <c r="Q25" s="8">
        <f t="shared" si="0"/>
        <v>8</v>
      </c>
      <c r="R25" s="8">
        <f t="shared" si="0"/>
        <v>8</v>
      </c>
      <c r="S25" s="8">
        <f t="shared" si="0"/>
        <v>8</v>
      </c>
      <c r="T25" s="8">
        <f t="shared" si="0"/>
        <v>8</v>
      </c>
      <c r="U25" s="8">
        <f t="shared" si="0"/>
        <v>8</v>
      </c>
    </row>
    <row r="27" spans="2:21" x14ac:dyDescent="0.2">
      <c r="B27" s="18" t="s">
        <v>31</v>
      </c>
    </row>
    <row r="31" spans="2:21" x14ac:dyDescent="0.2">
      <c r="C31" s="22"/>
      <c r="D31" s="22"/>
      <c r="E31" s="22"/>
      <c r="F31" s="22"/>
      <c r="G31" s="22"/>
      <c r="H31" s="22"/>
      <c r="I31" s="22"/>
    </row>
    <row r="50" spans="5:8" ht="15" x14ac:dyDescent="0.2">
      <c r="E50" s="11"/>
      <c r="F50" s="11"/>
      <c r="G50" s="11"/>
      <c r="H50" s="11"/>
    </row>
  </sheetData>
  <mergeCells count="1">
    <mergeCell ref="D2:E2"/>
  </mergeCells>
  <hyperlinks>
    <hyperlink ref="D2" location="Inicio!A1" display="Volver al Inicio" xr:uid="{00000000-0004-0000-0D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  <ignoredErrors>
    <ignoredError sqref="L25:U2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3"/>
  <dimension ref="B1:U34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44.570312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F2" s="12"/>
      <c r="G2" s="12"/>
      <c r="H2" s="12"/>
      <c r="I2" s="12"/>
      <c r="J2" s="12"/>
      <c r="K2" s="12"/>
      <c r="L2" s="12"/>
      <c r="M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30</v>
      </c>
      <c r="C4" s="14"/>
      <c r="D4" s="14"/>
      <c r="E4" s="14"/>
      <c r="P4" s="15"/>
    </row>
    <row r="5" spans="2:21" s="11" customFormat="1" ht="15.75" customHeight="1" x14ac:dyDescent="0.2">
      <c r="P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12</v>
      </c>
      <c r="C7" s="9">
        <f>Jdo.1I!C25</f>
        <v>912</v>
      </c>
      <c r="D7" s="9">
        <f>Jdo.1I!D25</f>
        <v>886</v>
      </c>
      <c r="E7" s="9">
        <f>Jdo.1I!E25</f>
        <v>872</v>
      </c>
      <c r="F7" s="9">
        <f>+Jdo.1I!F25</f>
        <v>874</v>
      </c>
      <c r="G7" s="9">
        <f>+Jdo.1I!G25</f>
        <v>851</v>
      </c>
      <c r="H7" s="9">
        <v>844</v>
      </c>
      <c r="I7" s="9">
        <v>804</v>
      </c>
      <c r="J7" s="9">
        <v>804</v>
      </c>
      <c r="K7" s="9">
        <v>804</v>
      </c>
      <c r="L7" s="9">
        <v>804</v>
      </c>
      <c r="M7" s="9">
        <v>803</v>
      </c>
      <c r="N7" s="9">
        <v>803</v>
      </c>
      <c r="O7" s="9">
        <v>787</v>
      </c>
      <c r="P7" s="9">
        <v>723</v>
      </c>
      <c r="Q7" s="9">
        <v>703</v>
      </c>
      <c r="R7" s="9">
        <v>667</v>
      </c>
      <c r="S7" s="9">
        <v>635</v>
      </c>
      <c r="T7" s="9">
        <v>611</v>
      </c>
      <c r="U7" s="9">
        <v>569</v>
      </c>
    </row>
    <row r="8" spans="2:21" x14ac:dyDescent="0.2">
      <c r="B8" s="10" t="s">
        <v>13</v>
      </c>
      <c r="C8" s="9">
        <f>Jdo.I!C25</f>
        <v>515</v>
      </c>
      <c r="D8" s="9">
        <f>Jdo.I!D25</f>
        <v>508</v>
      </c>
      <c r="E8" s="9">
        <f>Jdo.I!E25</f>
        <v>505</v>
      </c>
      <c r="F8" s="9">
        <f>+Jdo.I!F25</f>
        <v>505</v>
      </c>
      <c r="G8" s="9">
        <f>+Jdo.I!G25</f>
        <v>505</v>
      </c>
      <c r="H8" s="9">
        <v>504</v>
      </c>
      <c r="I8" s="9">
        <v>505</v>
      </c>
      <c r="J8" s="9">
        <v>505</v>
      </c>
      <c r="K8" s="9">
        <v>505</v>
      </c>
      <c r="L8" s="9">
        <v>505</v>
      </c>
      <c r="M8" s="9">
        <v>506</v>
      </c>
      <c r="N8" s="9">
        <v>506</v>
      </c>
      <c r="O8" s="9">
        <v>496</v>
      </c>
      <c r="P8" s="9">
        <v>463</v>
      </c>
      <c r="Q8" s="9">
        <v>459</v>
      </c>
      <c r="R8" s="9">
        <v>444</v>
      </c>
      <c r="S8" s="9">
        <v>424</v>
      </c>
      <c r="T8" s="9">
        <v>413</v>
      </c>
      <c r="U8" s="9">
        <v>387</v>
      </c>
    </row>
    <row r="9" spans="2:21" x14ac:dyDescent="0.2">
      <c r="B9" s="10" t="s">
        <v>14</v>
      </c>
      <c r="C9" s="9">
        <f>Jdo.1II!C25</f>
        <v>1071</v>
      </c>
      <c r="D9" s="9">
        <f>Jdo.1II!D25</f>
        <v>1077</v>
      </c>
      <c r="E9" s="9">
        <f>Jdo.1II!E25</f>
        <v>1077</v>
      </c>
      <c r="F9" s="9">
        <f>+Jdo.1II!F25</f>
        <v>1077</v>
      </c>
      <c r="G9" s="9">
        <f>+Jdo.1II!G25</f>
        <v>1069</v>
      </c>
      <c r="H9" s="9">
        <v>1066</v>
      </c>
      <c r="I9" s="9">
        <v>1046</v>
      </c>
      <c r="J9" s="9">
        <v>1046</v>
      </c>
      <c r="K9" s="9">
        <v>1046</v>
      </c>
      <c r="L9" s="9">
        <v>1046</v>
      </c>
      <c r="M9" s="9">
        <v>1046</v>
      </c>
      <c r="N9" s="9">
        <v>1046</v>
      </c>
      <c r="O9" s="9">
        <v>1071</v>
      </c>
      <c r="P9" s="9">
        <v>1099</v>
      </c>
      <c r="Q9" s="9">
        <v>1065</v>
      </c>
      <c r="R9" s="9">
        <v>1041</v>
      </c>
      <c r="S9" s="9">
        <v>1053</v>
      </c>
      <c r="T9" s="9">
        <v>1050</v>
      </c>
      <c r="U9" s="9">
        <v>999</v>
      </c>
    </row>
    <row r="10" spans="2:21" x14ac:dyDescent="0.2">
      <c r="B10" s="10" t="s">
        <v>22</v>
      </c>
      <c r="C10" s="9">
        <f>Jdo.Merc!C25</f>
        <v>101</v>
      </c>
      <c r="D10" s="9">
        <f>Jdo.Merc!D25</f>
        <v>96</v>
      </c>
      <c r="E10" s="9">
        <f>Jdo.Merc!E25</f>
        <v>91</v>
      </c>
      <c r="F10" s="9">
        <f>+Jdo.Merc!F25</f>
        <v>74</v>
      </c>
      <c r="G10" s="9">
        <f>+Jdo.Merc!G25</f>
        <v>70</v>
      </c>
      <c r="H10" s="9">
        <v>68</v>
      </c>
      <c r="I10" s="9">
        <v>64</v>
      </c>
      <c r="J10" s="9">
        <v>64</v>
      </c>
      <c r="K10" s="9">
        <v>64</v>
      </c>
      <c r="L10" s="9">
        <v>64</v>
      </c>
      <c r="M10" s="9">
        <v>64</v>
      </c>
      <c r="N10" s="23">
        <v>64</v>
      </c>
      <c r="O10" s="9">
        <v>65</v>
      </c>
      <c r="P10" s="9">
        <v>55</v>
      </c>
      <c r="Q10" s="9">
        <v>40</v>
      </c>
      <c r="R10" s="9">
        <v>36</v>
      </c>
      <c r="S10" s="9">
        <v>34</v>
      </c>
      <c r="T10" s="9">
        <v>32</v>
      </c>
      <c r="U10" s="9">
        <v>24</v>
      </c>
    </row>
    <row r="11" spans="2:21" x14ac:dyDescent="0.2">
      <c r="B11" s="10" t="s">
        <v>23</v>
      </c>
      <c r="C11" s="9">
        <f>Jdo.VM!C25</f>
        <v>115</v>
      </c>
      <c r="D11" s="9">
        <f>Jdo.VM!D25</f>
        <v>108</v>
      </c>
      <c r="E11" s="9">
        <f>Jdo.VM!E25</f>
        <v>106</v>
      </c>
      <c r="F11" s="9">
        <f>+Jdo.VM!F25</f>
        <v>106</v>
      </c>
      <c r="G11" s="9">
        <f>+Jdo.VM!G25</f>
        <v>106</v>
      </c>
      <c r="H11" s="9">
        <v>106</v>
      </c>
      <c r="I11" s="9">
        <v>106</v>
      </c>
      <c r="J11" s="9">
        <v>106</v>
      </c>
      <c r="K11" s="9">
        <v>106</v>
      </c>
      <c r="L11" s="9">
        <v>106</v>
      </c>
      <c r="M11" s="9">
        <v>106</v>
      </c>
      <c r="N11" s="23">
        <v>106</v>
      </c>
      <c r="O11" s="9">
        <v>106</v>
      </c>
      <c r="P11" s="9">
        <v>103</v>
      </c>
      <c r="Q11" s="9">
        <v>92</v>
      </c>
      <c r="R11" s="9">
        <v>83</v>
      </c>
      <c r="S11" s="9">
        <v>40</v>
      </c>
      <c r="T11" s="9">
        <v>18</v>
      </c>
      <c r="U11" s="9">
        <v>0</v>
      </c>
    </row>
    <row r="12" spans="2:21" x14ac:dyDescent="0.2">
      <c r="B12" s="10" t="s">
        <v>25</v>
      </c>
      <c r="C12" s="9">
        <f>Jdo.Penal!C25</f>
        <v>401</v>
      </c>
      <c r="D12" s="9">
        <f>Jdo.Penal!D25</f>
        <v>397</v>
      </c>
      <c r="E12" s="9">
        <f>Jdo.Penal!E25</f>
        <v>396</v>
      </c>
      <c r="F12" s="9">
        <f>+Jdo.Penal!F25</f>
        <v>396</v>
      </c>
      <c r="G12" s="9">
        <f>+Jdo.Penal!G25</f>
        <v>390</v>
      </c>
      <c r="H12" s="9">
        <v>389</v>
      </c>
      <c r="I12" s="9">
        <v>384</v>
      </c>
      <c r="J12" s="9">
        <v>384</v>
      </c>
      <c r="K12" s="9">
        <v>384</v>
      </c>
      <c r="L12" s="9">
        <v>381</v>
      </c>
      <c r="M12" s="9">
        <v>381</v>
      </c>
      <c r="N12" s="23">
        <v>381</v>
      </c>
      <c r="O12" s="9">
        <v>381</v>
      </c>
      <c r="P12" s="9">
        <v>364</v>
      </c>
      <c r="Q12" s="9">
        <v>342</v>
      </c>
      <c r="R12" s="9">
        <v>327</v>
      </c>
      <c r="S12" s="9">
        <v>324</v>
      </c>
      <c r="T12" s="9">
        <v>317</v>
      </c>
      <c r="U12" s="9">
        <v>301</v>
      </c>
    </row>
    <row r="13" spans="2:21" x14ac:dyDescent="0.2">
      <c r="B13" s="10" t="s">
        <v>26</v>
      </c>
      <c r="C13" s="9">
        <f>Jdo.CA!C25</f>
        <v>243</v>
      </c>
      <c r="D13" s="9">
        <f>Jdo.CA!D25</f>
        <v>242</v>
      </c>
      <c r="E13" s="9">
        <f>Jdo.CA!E25</f>
        <v>241</v>
      </c>
      <c r="F13" s="9">
        <f>+Jdo.CA!F25</f>
        <v>241</v>
      </c>
      <c r="G13" s="9">
        <f>+Jdo.CA!G25</f>
        <v>241</v>
      </c>
      <c r="H13" s="9">
        <v>241</v>
      </c>
      <c r="I13" s="9">
        <v>241</v>
      </c>
      <c r="J13" s="9">
        <v>241</v>
      </c>
      <c r="K13" s="9">
        <v>241</v>
      </c>
      <c r="L13" s="9">
        <v>241</v>
      </c>
      <c r="M13" s="9">
        <v>241</v>
      </c>
      <c r="N13" s="23">
        <v>241</v>
      </c>
      <c r="O13" s="9">
        <v>241</v>
      </c>
      <c r="P13" s="9">
        <v>236</v>
      </c>
      <c r="Q13" s="9">
        <v>229</v>
      </c>
      <c r="R13" s="9">
        <v>205</v>
      </c>
      <c r="S13" s="9">
        <v>191</v>
      </c>
      <c r="T13" s="9">
        <v>185</v>
      </c>
      <c r="U13" s="9">
        <v>176</v>
      </c>
    </row>
    <row r="14" spans="2:21" x14ac:dyDescent="0.2">
      <c r="B14" s="10" t="s">
        <v>27</v>
      </c>
      <c r="C14" s="9">
        <f>Jdo.Social!C25</f>
        <v>393</v>
      </c>
      <c r="D14" s="9">
        <f>Jdo.Social!D25</f>
        <v>386</v>
      </c>
      <c r="E14" s="9">
        <f>Jdo.Social!E25</f>
        <v>380</v>
      </c>
      <c r="F14" s="9">
        <f>+Jdo.Social!F25</f>
        <v>365</v>
      </c>
      <c r="G14" s="9">
        <f>+Jdo.Social!G25</f>
        <v>354</v>
      </c>
      <c r="H14" s="9">
        <v>354</v>
      </c>
      <c r="I14" s="9">
        <v>345</v>
      </c>
      <c r="J14" s="9">
        <v>345</v>
      </c>
      <c r="K14" s="9">
        <v>345</v>
      </c>
      <c r="L14" s="9">
        <v>345</v>
      </c>
      <c r="M14" s="9">
        <v>345</v>
      </c>
      <c r="N14" s="23">
        <v>345</v>
      </c>
      <c r="O14" s="9">
        <v>345</v>
      </c>
      <c r="P14" s="9">
        <v>335</v>
      </c>
      <c r="Q14" s="9">
        <v>330</v>
      </c>
      <c r="R14" s="9">
        <v>323</v>
      </c>
      <c r="S14" s="9">
        <v>320</v>
      </c>
      <c r="T14" s="9">
        <v>318</v>
      </c>
      <c r="U14" s="9">
        <v>304</v>
      </c>
    </row>
    <row r="15" spans="2:21" x14ac:dyDescent="0.2">
      <c r="B15" s="10" t="s">
        <v>38</v>
      </c>
      <c r="C15" s="9">
        <f>Jdo.VigPen!C25</f>
        <v>52</v>
      </c>
      <c r="D15" s="9">
        <f>Jdo.VigPen!D25</f>
        <v>52</v>
      </c>
      <c r="E15" s="9">
        <f>Jdo.VigPen!E25</f>
        <v>52</v>
      </c>
      <c r="F15" s="9">
        <f>+Jdo.VigPen!F25</f>
        <v>52</v>
      </c>
      <c r="G15" s="9">
        <f>+Jdo.VigPen!G25</f>
        <v>52</v>
      </c>
      <c r="H15" s="9">
        <v>51</v>
      </c>
      <c r="I15" s="9">
        <v>51</v>
      </c>
      <c r="J15" s="9">
        <v>51</v>
      </c>
      <c r="K15" s="9">
        <v>51</v>
      </c>
      <c r="L15" s="9">
        <v>51</v>
      </c>
      <c r="M15" s="9">
        <v>51</v>
      </c>
      <c r="N15" s="23">
        <v>51</v>
      </c>
      <c r="O15" s="9">
        <v>51</v>
      </c>
      <c r="P15" s="9">
        <v>47</v>
      </c>
      <c r="Q15" s="9">
        <v>45</v>
      </c>
      <c r="R15" s="9">
        <v>44</v>
      </c>
      <c r="S15" s="9">
        <v>43</v>
      </c>
      <c r="T15" s="9">
        <v>41</v>
      </c>
      <c r="U15" s="9">
        <v>35</v>
      </c>
    </row>
    <row r="16" spans="2:21" x14ac:dyDescent="0.2">
      <c r="B16" s="10" t="s">
        <v>29</v>
      </c>
      <c r="C16" s="9">
        <f>Jdo.Menores!C25</f>
        <v>82</v>
      </c>
      <c r="D16" s="9">
        <f>Jdo.Menores!D25</f>
        <v>82</v>
      </c>
      <c r="E16" s="9">
        <f>Jdo.Menores!E25</f>
        <v>82</v>
      </c>
      <c r="F16" s="9">
        <f>+Jdo.Menores!F25</f>
        <v>82</v>
      </c>
      <c r="G16" s="9">
        <f>+Jdo.Menores!G25</f>
        <v>82</v>
      </c>
      <c r="H16" s="9">
        <v>82</v>
      </c>
      <c r="I16" s="9">
        <v>83</v>
      </c>
      <c r="J16" s="9">
        <v>83</v>
      </c>
      <c r="K16" s="9">
        <v>83</v>
      </c>
      <c r="L16" s="9">
        <v>83</v>
      </c>
      <c r="M16" s="9">
        <v>83</v>
      </c>
      <c r="N16" s="23">
        <v>83</v>
      </c>
      <c r="O16" s="9">
        <v>83</v>
      </c>
      <c r="P16" s="9">
        <v>83</v>
      </c>
      <c r="Q16" s="9">
        <v>82</v>
      </c>
      <c r="R16" s="9">
        <v>81</v>
      </c>
      <c r="S16" s="9">
        <v>81</v>
      </c>
      <c r="T16" s="9">
        <v>79</v>
      </c>
      <c r="U16" s="9">
        <v>72</v>
      </c>
    </row>
    <row r="17" spans="2:21" x14ac:dyDescent="0.2">
      <c r="B17" s="10" t="s">
        <v>39</v>
      </c>
      <c r="C17" s="9">
        <f>'Reg civiles'!C25</f>
        <v>28</v>
      </c>
      <c r="D17" s="9">
        <f>'Reg civiles'!D25</f>
        <v>28</v>
      </c>
      <c r="E17" s="9">
        <f>'Reg civiles'!E25</f>
        <v>28</v>
      </c>
      <c r="F17" s="9">
        <f>+'Reg civiles'!F25</f>
        <v>28</v>
      </c>
      <c r="G17" s="9">
        <f>+'Reg civiles'!G25</f>
        <v>28</v>
      </c>
      <c r="H17" s="9">
        <v>28</v>
      </c>
      <c r="I17" s="9">
        <v>28</v>
      </c>
      <c r="J17" s="9">
        <v>28</v>
      </c>
      <c r="K17" s="9">
        <v>28</v>
      </c>
      <c r="L17" s="9">
        <v>28</v>
      </c>
      <c r="M17" s="9">
        <v>28</v>
      </c>
      <c r="N17" s="23">
        <v>28</v>
      </c>
      <c r="O17" s="9">
        <v>28</v>
      </c>
      <c r="P17" s="9">
        <v>27</v>
      </c>
      <c r="Q17" s="9">
        <v>26</v>
      </c>
      <c r="R17" s="9">
        <v>21</v>
      </c>
      <c r="S17" s="9">
        <v>21</v>
      </c>
      <c r="T17" s="9">
        <v>21</v>
      </c>
      <c r="U17" s="9">
        <v>21</v>
      </c>
    </row>
    <row r="18" spans="2:21" x14ac:dyDescent="0.2">
      <c r="B18" s="10" t="s">
        <v>40</v>
      </c>
      <c r="C18" s="9">
        <f>'Decanatos exclusivos'!C25</f>
        <v>11</v>
      </c>
      <c r="D18" s="9">
        <f>'Decanatos exclusivos'!D25</f>
        <v>11</v>
      </c>
      <c r="E18" s="9">
        <f>'Decanatos exclusivos'!E25</f>
        <v>9</v>
      </c>
      <c r="F18" s="9">
        <f>+'Decanatos exclusivos'!F25</f>
        <v>9</v>
      </c>
      <c r="G18" s="9">
        <f>+'Decanatos exclusivos'!G25</f>
        <v>8</v>
      </c>
      <c r="H18" s="9">
        <v>8</v>
      </c>
      <c r="I18" s="9">
        <v>8</v>
      </c>
      <c r="J18" s="9">
        <v>8</v>
      </c>
      <c r="K18" s="9">
        <v>8</v>
      </c>
      <c r="L18" s="9">
        <v>8</v>
      </c>
      <c r="M18" s="9">
        <v>8</v>
      </c>
      <c r="N18" s="9">
        <v>8</v>
      </c>
      <c r="O18" s="9">
        <v>8</v>
      </c>
      <c r="P18" s="9">
        <v>8</v>
      </c>
      <c r="Q18" s="9">
        <v>8</v>
      </c>
      <c r="R18" s="9">
        <v>8</v>
      </c>
      <c r="S18" s="9">
        <v>8</v>
      </c>
      <c r="T18" s="9">
        <v>8</v>
      </c>
      <c r="U18" s="9">
        <v>8</v>
      </c>
    </row>
    <row r="19" spans="2:21" x14ac:dyDescent="0.2">
      <c r="B19" s="20" t="s">
        <v>44</v>
      </c>
      <c r="C19" s="20"/>
      <c r="D19" s="20"/>
    </row>
    <row r="21" spans="2:21" x14ac:dyDescent="0.2">
      <c r="B21" s="16" t="s">
        <v>31</v>
      </c>
    </row>
    <row r="25" spans="2:21" x14ac:dyDescent="0.2">
      <c r="D25" s="22"/>
      <c r="E25" s="22"/>
      <c r="G25" s="22"/>
    </row>
    <row r="26" spans="2:21" x14ac:dyDescent="0.2">
      <c r="C26" s="22"/>
    </row>
    <row r="30" spans="2:21" x14ac:dyDescent="0.2">
      <c r="D30" s="22"/>
    </row>
    <row r="34" spans="4:4" x14ac:dyDescent="0.2">
      <c r="D34" s="22"/>
    </row>
  </sheetData>
  <mergeCells count="1">
    <mergeCell ref="D2:E2"/>
  </mergeCells>
  <phoneticPr fontId="2" type="noConversion"/>
  <hyperlinks>
    <hyperlink ref="D2" location="Inicio!A1" display="Volver al Inicio" xr:uid="{00000000-0004-0000-0E00-000000000000}"/>
  </hyperlinks>
  <pageMargins left="0.75" right="0.75" top="1" bottom="1" header="0" footer="0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4"/>
  <dimension ref="B1:W54"/>
  <sheetViews>
    <sheetView workbookViewId="0">
      <selection activeCell="D2" sqref="D2:E2"/>
    </sheetView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3" s="11" customFormat="1" ht="15.75" customHeight="1" thickBot="1" x14ac:dyDescent="0.25"/>
    <row r="2" spans="2:23" s="11" customFormat="1" ht="15.75" customHeight="1" thickTop="1" thickBot="1" x14ac:dyDescent="0.25">
      <c r="D2" s="29" t="s">
        <v>33</v>
      </c>
      <c r="E2" s="30"/>
      <c r="G2" s="12"/>
      <c r="H2" s="12"/>
      <c r="I2" s="12"/>
      <c r="J2" s="12"/>
      <c r="K2" s="12"/>
      <c r="L2" s="12"/>
      <c r="M2" s="12"/>
      <c r="N2" s="12"/>
    </row>
    <row r="3" spans="2:23" s="11" customFormat="1" ht="15.75" customHeight="1" thickTop="1" x14ac:dyDescent="0.2"/>
    <row r="4" spans="2:23" s="11" customFormat="1" ht="15.75" customHeight="1" x14ac:dyDescent="0.25">
      <c r="B4" s="19" t="s">
        <v>30</v>
      </c>
      <c r="C4" s="14"/>
      <c r="D4" s="14"/>
      <c r="O4" s="15"/>
    </row>
    <row r="5" spans="2:23" s="11" customFormat="1" ht="15.75" customHeight="1" x14ac:dyDescent="0.2">
      <c r="O5" s="15"/>
    </row>
    <row r="6" spans="2:23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3" x14ac:dyDescent="0.2">
      <c r="B7" s="10" t="s">
        <v>15</v>
      </c>
      <c r="C7" s="9">
        <f>+'Jdo.1I+I+1II'!C7+Jdo.Merc!C7+Jdo.VM!C7+Jdo.Penal!C7+Jdo.CA!C7+Jdo.Social!C7+Jdo.VigPen!C7+Jdo.Menores!C7+'Reg civiles'!C7+'Decanatos exclusivos'!C7</f>
        <v>718</v>
      </c>
      <c r="D7" s="9">
        <f>+'Jdo.1I+I+1II'!D7+Jdo.Merc!D7+Jdo.VM!D7+Jdo.Penal!D7+Jdo.CA!D7+Jdo.Social!D7+Jdo.VigPen!D7+Jdo.Menores!D7+'Reg civiles'!D7+'Decanatos exclusivos'!D7</f>
        <v>708</v>
      </c>
      <c r="E7" s="9">
        <f>+'Jdo.1I+I+1II'!E7+Jdo.Merc!E7+Jdo.VM!E7+Jdo.Penal!E7+Jdo.CA!E7+Jdo.Social!E7+Jdo.VigPen!E7+Jdo.Menores!E7+'Reg civiles'!E7+'Decanatos exclusivos'!E7</f>
        <v>700</v>
      </c>
      <c r="F7" s="9">
        <f>+'Jdo.1I+I+1II'!F7+Jdo.Merc!F7+Jdo.VM!F7+Jdo.Penal!F7+Jdo.CA!F7+Jdo.Social!F7+Jdo.VigPen!F7+Jdo.Menores!F7+'Reg civiles'!F7+'Decanatos exclusivos'!F7</f>
        <v>696</v>
      </c>
      <c r="G7" s="9">
        <f>+'Jdo.1I+I+1II'!G7+Jdo.Merc!G7+Jdo.VM!G7+Jdo.Penal!G7+Jdo.CA!G7+Jdo.Social!G7+Jdo.VigPen!G7+Jdo.Menores!G7+'Reg civiles'!G7+'Decanatos exclusivos'!G7</f>
        <v>685</v>
      </c>
      <c r="H7" s="9">
        <v>680</v>
      </c>
      <c r="I7" s="9">
        <v>663</v>
      </c>
      <c r="J7" s="9">
        <v>663</v>
      </c>
      <c r="K7" s="9">
        <f>+'Jdo.1I+I+1II'!K7+Jdo.Merc!K7+Jdo.VM!K7+Jdo.Penal!K7+Jdo.CA!K7+Jdo.Social!K7+Jdo.VigPen!K7+Jdo.Menores!K7+'Reg civiles'!K7+'Decanatos exclusivos'!K7</f>
        <v>663</v>
      </c>
      <c r="L7" s="9">
        <f>+'Jdo.1I+I+1II'!L7+Jdo.Merc!L7+Jdo.VM!L7+Jdo.Penal!L7+Jdo.CA!L7+Jdo.Social!L7+Jdo.VigPen!L7+Jdo.Menores!L7+'Reg civiles'!L7+'Decanatos exclusivos'!L7</f>
        <v>663</v>
      </c>
      <c r="M7" s="9">
        <f>+'Jdo.1I+I+1II'!M7+Jdo.Merc!M7+Jdo.VM!M7+Jdo.Penal!M7+Jdo.CA!M7+Jdo.Social!M7+Jdo.VigPen!M7+Jdo.Menores!M7+'Reg civiles'!M7+'Decanatos exclusivos'!M7</f>
        <v>663</v>
      </c>
      <c r="N7" s="9">
        <f>+'Jdo.1I+I+1II'!N7+Jdo.Merc!N7+Jdo.VM!N7+Jdo.Penal!N7+Jdo.CA!N7+Jdo.Social!N7+Jdo.VigPen!N7+Jdo.Menores!N7+'Reg civiles'!N7+'Decanatos exclusivos'!N7</f>
        <v>663</v>
      </c>
      <c r="O7" s="9">
        <f>+'Jdo.1I+I+1II'!O7+Jdo.Merc!O7+Jdo.VM!O7+Jdo.Penal!O7+Jdo.CA!O7+Jdo.Social!O7+Jdo.VigPen!O7+Jdo.Menores!O7+'Reg civiles'!O7+'Decanatos exclusivos'!O7</f>
        <v>663</v>
      </c>
      <c r="P7" s="9">
        <f>+'Jdo.1I+I+1II'!P7+Jdo.Merc!P7+Jdo.VM!P7+Jdo.Penal!P7+Jdo.CA!P7+Jdo.Social!P7+Jdo.VigPen!P7+Jdo.Menores!P7+'Reg civiles'!P7+'Decanatos exclusivos'!P7</f>
        <v>650</v>
      </c>
      <c r="Q7" s="9">
        <f>+'Jdo.1I+I+1II'!Q7+Jdo.Merc!Q7+Jdo.VM!Q7+Jdo.Penal!Q7+Jdo.CA!Q7+Jdo.Social!Q7+Jdo.VigPen!Q7+Jdo.Menores!Q7+'Reg civiles'!Q7+'Decanatos exclusivos'!Q7</f>
        <v>622</v>
      </c>
      <c r="R7" s="9">
        <f>+'Jdo.1I+I+1II'!R7+Jdo.Merc!R7+Jdo.VM!R7+Jdo.Penal!R7+Jdo.CA!R7+Jdo.Social!R7+Jdo.VigPen!R7+Jdo.Menores!R7+'Reg civiles'!R7+'Decanatos exclusivos'!R7</f>
        <v>595</v>
      </c>
      <c r="S7" s="9">
        <f>+'Jdo.1I+I+1II'!S7+Jdo.Merc!S7+Jdo.VM!S7+Jdo.Penal!S7+Jdo.CA!S7+Jdo.Social!S7+Jdo.VigPen!S7+Jdo.Menores!S7+'Reg civiles'!S7+'Decanatos exclusivos'!S7</f>
        <v>580</v>
      </c>
      <c r="T7" s="9">
        <f>+'Jdo.1I+I+1II'!T7+Jdo.Merc!T7+Jdo.VM!T7+Jdo.Penal!T7+Jdo.CA!T7+Jdo.Social!T7+Jdo.VigPen!T7+Jdo.Menores!T7+'Reg civiles'!T7+'Decanatos exclusivos'!T7</f>
        <v>542</v>
      </c>
      <c r="U7" s="9">
        <f>+'Jdo.1I+I+1II'!U7+Jdo.Merc!U7+Jdo.VM!U7+Jdo.Penal!U7+Jdo.CA!U7+Jdo.Social!U7+Jdo.VigPen!U7+Jdo.Menores!U7+'Reg civiles'!U7+'Decanatos exclusivos'!U7</f>
        <v>534</v>
      </c>
      <c r="W7" s="22"/>
    </row>
    <row r="8" spans="2:23" x14ac:dyDescent="0.2">
      <c r="B8" s="10" t="s">
        <v>1</v>
      </c>
      <c r="C8" s="9">
        <f>+'Jdo.1I+I+1II'!C8+Jdo.Merc!C8+Jdo.VM!C8+Jdo.Penal!C8+Jdo.CA!C8+Jdo.Social!C8+Jdo.VigPen!C8+Jdo.Menores!C8+'Reg civiles'!C8+'Decanatos exclusivos'!C8</f>
        <v>105</v>
      </c>
      <c r="D8" s="9">
        <f>+'Jdo.1I+I+1II'!D8+Jdo.Merc!D8+Jdo.VM!D8+Jdo.Penal!D8+Jdo.CA!D8+Jdo.Social!D8+Jdo.VigPen!D8+Jdo.Menores!D8+'Reg civiles'!D8+'Decanatos exclusivos'!D8</f>
        <v>105</v>
      </c>
      <c r="E8" s="9">
        <f>+'Jdo.1I+I+1II'!E8+Jdo.Merc!E8+Jdo.VM!E8+Jdo.Penal!E8+Jdo.CA!E8+Jdo.Social!E8+Jdo.VigPen!E8+Jdo.Menores!E8+'Reg civiles'!E8+'Decanatos exclusivos'!E8</f>
        <v>104</v>
      </c>
      <c r="F8" s="9">
        <f>+'Jdo.1I+I+1II'!F8+Jdo.Merc!F8+Jdo.VM!F8+Jdo.Penal!F8+Jdo.CA!F8+Jdo.Social!F8+Jdo.VigPen!F8+Jdo.Menores!F8+'Reg civiles'!F8+'Decanatos exclusivos'!F8</f>
        <v>103</v>
      </c>
      <c r="G8" s="9">
        <f>+'Jdo.1I+I+1II'!G8+Jdo.Merc!G8+Jdo.VM!G8+Jdo.Penal!G8+Jdo.CA!G8+Jdo.Social!G8+Jdo.VigPen!G8+Jdo.Menores!G8+'Reg civiles'!G8+'Decanatos exclusivos'!G8</f>
        <v>103</v>
      </c>
      <c r="H8" s="9">
        <v>103</v>
      </c>
      <c r="I8" s="9">
        <v>102</v>
      </c>
      <c r="J8" s="9">
        <v>102</v>
      </c>
      <c r="K8" s="9">
        <f>+'Jdo.1I+I+1II'!K8+Jdo.Merc!K8+Jdo.VM!K8+Jdo.Penal!K8+Jdo.CA!K8+Jdo.Social!K8+Jdo.VigPen!K8+Jdo.Menores!K8+'Reg civiles'!K8+'Decanatos exclusivos'!K8</f>
        <v>102</v>
      </c>
      <c r="L8" s="9">
        <f>+'Jdo.1I+I+1II'!L8+Jdo.Merc!L8+Jdo.VM!L8+Jdo.Penal!L8+Jdo.CA!L8+Jdo.Social!L8+Jdo.VigPen!L8+Jdo.Menores!L8+'Reg civiles'!L8+'Decanatos exclusivos'!L8</f>
        <v>101</v>
      </c>
      <c r="M8" s="9">
        <f>+'Jdo.1I+I+1II'!M8+Jdo.Merc!M8+Jdo.VM!M8+Jdo.Penal!M8+Jdo.CA!M8+Jdo.Social!M8+Jdo.VigPen!M8+Jdo.Menores!M8+'Reg civiles'!M8+'Decanatos exclusivos'!M8</f>
        <v>101</v>
      </c>
      <c r="N8" s="9">
        <f>+'Jdo.1I+I+1II'!N8+Jdo.Merc!N8+Jdo.VM!N8+Jdo.Penal!N8+Jdo.CA!N8+Jdo.Social!N8+Jdo.VigPen!N8+Jdo.Menores!N8+'Reg civiles'!N8+'Decanatos exclusivos'!N8</f>
        <v>101</v>
      </c>
      <c r="O8" s="9">
        <f>+'Jdo.1I+I+1II'!O8+Jdo.Merc!O8+Jdo.VM!O8+Jdo.Penal!O8+Jdo.CA!O8+Jdo.Social!O8+Jdo.VigPen!O8+Jdo.Menores!O8+'Reg civiles'!O8+'Decanatos exclusivos'!O8</f>
        <v>101</v>
      </c>
      <c r="P8" s="9">
        <f>+'Jdo.1I+I+1II'!P8+Jdo.Merc!P8+Jdo.VM!P8+Jdo.Penal!P8+Jdo.CA!P8+Jdo.Social!P8+Jdo.VigPen!P8+Jdo.Menores!P8+'Reg civiles'!P8+'Decanatos exclusivos'!P8</f>
        <v>96</v>
      </c>
      <c r="Q8" s="9">
        <f>+'Jdo.1I+I+1II'!Q8+Jdo.Merc!Q8+Jdo.VM!Q8+Jdo.Penal!Q8+Jdo.CA!Q8+Jdo.Social!Q8+Jdo.VigPen!Q8+Jdo.Menores!Q8+'Reg civiles'!Q8+'Decanatos exclusivos'!Q8</f>
        <v>93</v>
      </c>
      <c r="R8" s="9">
        <f>+'Jdo.1I+I+1II'!R8+Jdo.Merc!R8+Jdo.VM!R8+Jdo.Penal!R8+Jdo.CA!R8+Jdo.Social!R8+Jdo.VigPen!R8+Jdo.Menores!R8+'Reg civiles'!R8+'Decanatos exclusivos'!R8</f>
        <v>90</v>
      </c>
      <c r="S8" s="9">
        <f>+'Jdo.1I+I+1II'!S8+Jdo.Merc!S8+Jdo.VM!S8+Jdo.Penal!S8+Jdo.CA!S8+Jdo.Social!S8+Jdo.VigPen!S8+Jdo.Menores!S8+'Reg civiles'!S8+'Decanatos exclusivos'!S8</f>
        <v>88</v>
      </c>
      <c r="T8" s="9">
        <f>+'Jdo.1I+I+1II'!T8+Jdo.Merc!T8+Jdo.VM!T8+Jdo.Penal!T8+Jdo.CA!T8+Jdo.Social!T8+Jdo.VigPen!T8+Jdo.Menores!T8+'Reg civiles'!T8+'Decanatos exclusivos'!T8</f>
        <v>83</v>
      </c>
      <c r="U8" s="9">
        <f>+'Jdo.1I+I+1II'!U8+Jdo.Merc!U8+Jdo.VM!U8+Jdo.Penal!U8+Jdo.CA!U8+Jdo.Social!U8+Jdo.VigPen!U8+Jdo.Menores!U8+'Reg civiles'!U8+'Decanatos exclusivos'!U8</f>
        <v>81</v>
      </c>
    </row>
    <row r="9" spans="2:23" x14ac:dyDescent="0.2">
      <c r="B9" s="10" t="s">
        <v>2</v>
      </c>
      <c r="C9" s="9">
        <f>+'Jdo.1I+I+1II'!C9+Jdo.Merc!C9+Jdo.VM!C9+Jdo.Penal!C9+Jdo.CA!C9+Jdo.Social!C9+Jdo.VigPen!C9+Jdo.Menores!C9+'Reg civiles'!C9+'Decanatos exclusivos'!C9</f>
        <v>103</v>
      </c>
      <c r="D9" s="9">
        <f>+'Jdo.1I+I+1II'!D9+Jdo.Merc!D9+Jdo.VM!D9+Jdo.Penal!D9+Jdo.CA!D9+Jdo.Social!D9+Jdo.VigPen!D9+Jdo.Menores!D9+'Reg civiles'!D9+'Decanatos exclusivos'!D9</f>
        <v>102</v>
      </c>
      <c r="E9" s="9">
        <f>+'Jdo.1I+I+1II'!E9+Jdo.Merc!E9+Jdo.VM!E9+Jdo.Penal!E9+Jdo.CA!E9+Jdo.Social!E9+Jdo.VigPen!E9+Jdo.Menores!E9+'Reg civiles'!E9+'Decanatos exclusivos'!E9</f>
        <v>101</v>
      </c>
      <c r="F9" s="9">
        <f>+'Jdo.1I+I+1II'!F9+Jdo.Merc!F9+Jdo.VM!F9+Jdo.Penal!F9+Jdo.CA!F9+Jdo.Social!F9+Jdo.VigPen!F9+Jdo.Menores!F9+'Reg civiles'!F9+'Decanatos exclusivos'!F9</f>
        <v>101</v>
      </c>
      <c r="G9" s="9">
        <f>+'Jdo.1I+I+1II'!G9+Jdo.Merc!G9+Jdo.VM!G9+Jdo.Penal!G9+Jdo.CA!G9+Jdo.Social!G9+Jdo.VigPen!G9+Jdo.Menores!G9+'Reg civiles'!G9+'Decanatos exclusivos'!G9</f>
        <v>101</v>
      </c>
      <c r="H9" s="9">
        <v>101</v>
      </c>
      <c r="I9" s="9">
        <v>100</v>
      </c>
      <c r="J9" s="9">
        <v>100</v>
      </c>
      <c r="K9" s="9">
        <f>+'Jdo.1I+I+1II'!K9+Jdo.Merc!K9+Jdo.VM!K9+Jdo.Penal!K9+Jdo.CA!K9+Jdo.Social!K9+Jdo.VigPen!K9+Jdo.Menores!K9+'Reg civiles'!K9+'Decanatos exclusivos'!K9</f>
        <v>100</v>
      </c>
      <c r="L9" s="9">
        <f>+'Jdo.1I+I+1II'!L9+Jdo.Merc!L9+Jdo.VM!L9+Jdo.Penal!L9+Jdo.CA!L9+Jdo.Social!L9+Jdo.VigPen!L9+Jdo.Menores!L9+'Reg civiles'!L9+'Decanatos exclusivos'!L9</f>
        <v>100</v>
      </c>
      <c r="M9" s="9">
        <f>+'Jdo.1I+I+1II'!M9+Jdo.Merc!M9+Jdo.VM!M9+Jdo.Penal!M9+Jdo.CA!M9+Jdo.Social!M9+Jdo.VigPen!M9+Jdo.Menores!M9+'Reg civiles'!M9+'Decanatos exclusivos'!M9</f>
        <v>100</v>
      </c>
      <c r="N9" s="9">
        <f>+'Jdo.1I+I+1II'!N9+Jdo.Merc!N9+Jdo.VM!N9+Jdo.Penal!N9+Jdo.CA!N9+Jdo.Social!N9+Jdo.VigPen!N9+Jdo.Menores!N9+'Reg civiles'!N9+'Decanatos exclusivos'!N9</f>
        <v>100</v>
      </c>
      <c r="O9" s="9">
        <f>+'Jdo.1I+I+1II'!O9+Jdo.Merc!O9+Jdo.VM!O9+Jdo.Penal!O9+Jdo.CA!O9+Jdo.Social!O9+Jdo.VigPen!O9+Jdo.Menores!O9+'Reg civiles'!O9+'Decanatos exclusivos'!O9</f>
        <v>100</v>
      </c>
      <c r="P9" s="9">
        <f>+'Jdo.1I+I+1II'!P9+Jdo.Merc!P9+Jdo.VM!P9+Jdo.Penal!P9+Jdo.CA!P9+Jdo.Social!P9+Jdo.VigPen!P9+Jdo.Menores!P9+'Reg civiles'!P9+'Decanatos exclusivos'!P9</f>
        <v>97</v>
      </c>
      <c r="Q9" s="9">
        <f>+'Jdo.1I+I+1II'!Q9+Jdo.Merc!Q9+Jdo.VM!Q9+Jdo.Penal!Q9+Jdo.CA!Q9+Jdo.Social!Q9+Jdo.VigPen!Q9+Jdo.Menores!Q9+'Reg civiles'!Q9+'Decanatos exclusivos'!Q9</f>
        <v>94</v>
      </c>
      <c r="R9" s="9">
        <f>+'Jdo.1I+I+1II'!R9+Jdo.Merc!R9+Jdo.VM!R9+Jdo.Penal!R9+Jdo.CA!R9+Jdo.Social!R9+Jdo.VigPen!R9+Jdo.Menores!R9+'Reg civiles'!R9+'Decanatos exclusivos'!R9</f>
        <v>91</v>
      </c>
      <c r="S9" s="9">
        <f>+'Jdo.1I+I+1II'!S9+Jdo.Merc!S9+Jdo.VM!S9+Jdo.Penal!S9+Jdo.CA!S9+Jdo.Social!S9+Jdo.VigPen!S9+Jdo.Menores!S9+'Reg civiles'!S9+'Decanatos exclusivos'!S9</f>
        <v>89</v>
      </c>
      <c r="T9" s="9">
        <f>+'Jdo.1I+I+1II'!T9+Jdo.Merc!T9+Jdo.VM!T9+Jdo.Penal!T9+Jdo.CA!T9+Jdo.Social!T9+Jdo.VigPen!T9+Jdo.Menores!T9+'Reg civiles'!T9+'Decanatos exclusivos'!T9</f>
        <v>82</v>
      </c>
      <c r="U9" s="9">
        <f>+'Jdo.1I+I+1II'!U9+Jdo.Merc!U9+Jdo.VM!U9+Jdo.Penal!U9+Jdo.CA!U9+Jdo.Social!U9+Jdo.VigPen!U9+Jdo.Menores!U9+'Reg civiles'!U9+'Decanatos exclusivos'!U9</f>
        <v>81</v>
      </c>
    </row>
    <row r="10" spans="2:23" x14ac:dyDescent="0.2">
      <c r="B10" s="10" t="s">
        <v>20</v>
      </c>
      <c r="C10" s="9">
        <f>+'Jdo.1I+I+1II'!C10+Jdo.Merc!C10+Jdo.VM!C10+Jdo.Penal!C10+Jdo.CA!C10+Jdo.Social!C10+Jdo.VigPen!C10+Jdo.Menores!C10+'Reg civiles'!C10+'Decanatos exclusivos'!C10</f>
        <v>103</v>
      </c>
      <c r="D10" s="9">
        <f>+'Jdo.1I+I+1II'!D10+Jdo.Merc!D10+Jdo.VM!D10+Jdo.Penal!D10+Jdo.CA!D10+Jdo.Social!D10+Jdo.VigPen!D10+Jdo.Menores!D10+'Reg civiles'!D10+'Decanatos exclusivos'!D10</f>
        <v>101</v>
      </c>
      <c r="E10" s="9">
        <f>+'Jdo.1I+I+1II'!E10+Jdo.Merc!E10+Jdo.VM!E10+Jdo.Penal!E10+Jdo.CA!E10+Jdo.Social!E10+Jdo.VigPen!E10+Jdo.Menores!E10+'Reg civiles'!E10+'Decanatos exclusivos'!E10</f>
        <v>101</v>
      </c>
      <c r="F10" s="9">
        <f>+'Jdo.1I+I+1II'!F10+Jdo.Merc!F10+Jdo.VM!F10+Jdo.Penal!F10+Jdo.CA!F10+Jdo.Social!F10+Jdo.VigPen!F10+Jdo.Menores!F10+'Reg civiles'!F10+'Decanatos exclusivos'!F10</f>
        <v>99</v>
      </c>
      <c r="G10" s="9">
        <f>+'Jdo.1I+I+1II'!G10+Jdo.Merc!G10+Jdo.VM!G10+Jdo.Penal!G10+Jdo.CA!G10+Jdo.Social!G10+Jdo.VigPen!G10+Jdo.Menores!G10+'Reg civiles'!G10+'Decanatos exclusivos'!G10</f>
        <v>99</v>
      </c>
      <c r="H10" s="9">
        <v>99</v>
      </c>
      <c r="I10" s="9">
        <v>97</v>
      </c>
      <c r="J10" s="9">
        <v>97</v>
      </c>
      <c r="K10" s="9">
        <f>+'Jdo.1I+I+1II'!K10+Jdo.Merc!K10+Jdo.VM!K10+Jdo.Penal!K10+Jdo.CA!K10+Jdo.Social!K10+Jdo.VigPen!K10+Jdo.Menores!K10+'Reg civiles'!K10+'Decanatos exclusivos'!K10</f>
        <v>97</v>
      </c>
      <c r="L10" s="9">
        <f>+'Jdo.1I+I+1II'!L10+Jdo.Merc!L10+Jdo.VM!L10+Jdo.Penal!L10+Jdo.CA!L10+Jdo.Social!L10+Jdo.VigPen!L10+Jdo.Menores!L10+'Reg civiles'!L10+'Decanatos exclusivos'!L10</f>
        <v>96</v>
      </c>
      <c r="M10" s="9">
        <f>+'Jdo.1I+I+1II'!M10+Jdo.Merc!M10+Jdo.VM!M10+Jdo.Penal!M10+Jdo.CA!M10+Jdo.Social!M10+Jdo.VigPen!M10+Jdo.Menores!M10+'Reg civiles'!M10+'Decanatos exclusivos'!M10</f>
        <v>96</v>
      </c>
      <c r="N10" s="9">
        <f>+'Jdo.1I+I+1II'!N10+Jdo.Merc!N10+Jdo.VM!N10+Jdo.Penal!N10+Jdo.CA!N10+Jdo.Social!N10+Jdo.VigPen!N10+Jdo.Menores!N10+'Reg civiles'!N10+'Decanatos exclusivos'!N10</f>
        <v>96</v>
      </c>
      <c r="O10" s="9">
        <f>+'Jdo.1I+I+1II'!O10+Jdo.Merc!O10+Jdo.VM!O10+Jdo.Penal!O10+Jdo.CA!O10+Jdo.Social!O10+Jdo.VigPen!O10+Jdo.Menores!O10+'Reg civiles'!O10+'Decanatos exclusivos'!O10</f>
        <v>96</v>
      </c>
      <c r="P10" s="9">
        <f>+'Jdo.1I+I+1II'!P10+Jdo.Merc!P10+Jdo.VM!P10+Jdo.Penal!P10+Jdo.CA!P10+Jdo.Social!P10+Jdo.VigPen!P10+Jdo.Menores!P10+'Reg civiles'!P10+'Decanatos exclusivos'!P10</f>
        <v>93</v>
      </c>
      <c r="Q10" s="9">
        <f>+'Jdo.1I+I+1II'!Q10+Jdo.Merc!Q10+Jdo.VM!Q10+Jdo.Penal!Q10+Jdo.CA!Q10+Jdo.Social!Q10+Jdo.VigPen!Q10+Jdo.Menores!Q10+'Reg civiles'!Q10+'Decanatos exclusivos'!Q10</f>
        <v>90</v>
      </c>
      <c r="R10" s="9">
        <f>+'Jdo.1I+I+1II'!R10+Jdo.Merc!R10+Jdo.VM!R10+Jdo.Penal!R10+Jdo.CA!R10+Jdo.Social!R10+Jdo.VigPen!R10+Jdo.Menores!R10+'Reg civiles'!R10+'Decanatos exclusivos'!R10</f>
        <v>87</v>
      </c>
      <c r="S10" s="9">
        <f>+'Jdo.1I+I+1II'!S10+Jdo.Merc!S10+Jdo.VM!S10+Jdo.Penal!S10+Jdo.CA!S10+Jdo.Social!S10+Jdo.VigPen!S10+Jdo.Menores!S10+'Reg civiles'!S10+'Decanatos exclusivos'!S10</f>
        <v>85</v>
      </c>
      <c r="T10" s="9">
        <f>+'Jdo.1I+I+1II'!T10+Jdo.Merc!T10+Jdo.VM!T10+Jdo.Penal!T10+Jdo.CA!T10+Jdo.Social!T10+Jdo.VigPen!T10+Jdo.Menores!T10+'Reg civiles'!T10+'Decanatos exclusivos'!T10</f>
        <v>76</v>
      </c>
      <c r="U10" s="9">
        <f>+'Jdo.1I+I+1II'!U10+Jdo.Merc!U10+Jdo.VM!U10+Jdo.Penal!U10+Jdo.CA!U10+Jdo.Social!U10+Jdo.VigPen!U10+Jdo.Menores!U10+'Reg civiles'!U10+'Decanatos exclusivos'!U10</f>
        <v>75</v>
      </c>
    </row>
    <row r="11" spans="2:23" x14ac:dyDescent="0.2">
      <c r="B11" s="10" t="s">
        <v>3</v>
      </c>
      <c r="C11" s="9">
        <f>+'Jdo.1I+I+1II'!C11+Jdo.Merc!C11+Jdo.VM!C11+Jdo.Penal!C11+Jdo.CA!C11+Jdo.Social!C11+Jdo.VigPen!C11+Jdo.Menores!C11+'Reg civiles'!C11+'Decanatos exclusivos'!C11</f>
        <v>201</v>
      </c>
      <c r="D11" s="9">
        <f>+'Jdo.1I+I+1II'!D11+Jdo.Merc!D11+Jdo.VM!D11+Jdo.Penal!D11+Jdo.CA!D11+Jdo.Social!D11+Jdo.VigPen!D11+Jdo.Menores!D11+'Reg civiles'!D11+'Decanatos exclusivos'!D11</f>
        <v>198</v>
      </c>
      <c r="E11" s="9">
        <f>+'Jdo.1I+I+1II'!E11+Jdo.Merc!E11+Jdo.VM!E11+Jdo.Penal!E11+Jdo.CA!E11+Jdo.Social!E11+Jdo.VigPen!E11+Jdo.Menores!E11+'Reg civiles'!E11+'Decanatos exclusivos'!E11</f>
        <v>195</v>
      </c>
      <c r="F11" s="9">
        <f>+'Jdo.1I+I+1II'!F11+Jdo.Merc!F11+Jdo.VM!F11+Jdo.Penal!F11+Jdo.CA!F11+Jdo.Social!F11+Jdo.VigPen!F11+Jdo.Menores!F11+'Reg civiles'!F11+'Decanatos exclusivos'!F11</f>
        <v>192</v>
      </c>
      <c r="G11" s="9">
        <f>+'Jdo.1I+I+1II'!G11+Jdo.Merc!G11+Jdo.VM!G11+Jdo.Penal!G11+Jdo.CA!G11+Jdo.Social!G11+Jdo.VigPen!G11+Jdo.Menores!G11+'Reg civiles'!G11+'Decanatos exclusivos'!G11</f>
        <v>187</v>
      </c>
      <c r="H11" s="9">
        <v>186</v>
      </c>
      <c r="I11" s="9">
        <v>182</v>
      </c>
      <c r="J11" s="9">
        <v>182</v>
      </c>
      <c r="K11" s="9">
        <f>+'Jdo.1I+I+1II'!K11+Jdo.Merc!K11+Jdo.VM!K11+Jdo.Penal!K11+Jdo.CA!K11+Jdo.Social!K11+Jdo.VigPen!K11+Jdo.Menores!K11+'Reg civiles'!K11+'Decanatos exclusivos'!K11</f>
        <v>182</v>
      </c>
      <c r="L11" s="9">
        <f>+'Jdo.1I+I+1II'!L11+Jdo.Merc!L11+Jdo.VM!L11+Jdo.Penal!L11+Jdo.CA!L11+Jdo.Social!L11+Jdo.VigPen!L11+Jdo.Menores!L11+'Reg civiles'!L11+'Decanatos exclusivos'!L11</f>
        <v>182</v>
      </c>
      <c r="M11" s="9">
        <f>+'Jdo.1I+I+1II'!M11+Jdo.Merc!M11+Jdo.VM!M11+Jdo.Penal!M11+Jdo.CA!M11+Jdo.Social!M11+Jdo.VigPen!M11+Jdo.Menores!M11+'Reg civiles'!M11+'Decanatos exclusivos'!M11</f>
        <v>182</v>
      </c>
      <c r="N11" s="9">
        <f>+'Jdo.1I+I+1II'!N11+Jdo.Merc!N11+Jdo.VM!N11+Jdo.Penal!N11+Jdo.CA!N11+Jdo.Social!N11+Jdo.VigPen!N11+Jdo.Menores!N11+'Reg civiles'!N11+'Decanatos exclusivos'!N11</f>
        <v>182</v>
      </c>
      <c r="O11" s="9">
        <f>+'Jdo.1I+I+1II'!O11+Jdo.Merc!O11+Jdo.VM!O11+Jdo.Penal!O11+Jdo.CA!O11+Jdo.Social!O11+Jdo.VigPen!O11+Jdo.Menores!O11+'Reg civiles'!O11+'Decanatos exclusivos'!O11</f>
        <v>182</v>
      </c>
      <c r="P11" s="9">
        <f>+'Jdo.1I+I+1II'!P11+Jdo.Merc!P11+Jdo.VM!P11+Jdo.Penal!P11+Jdo.CA!P11+Jdo.Social!P11+Jdo.VigPen!P11+Jdo.Menores!P11+'Reg civiles'!P11+'Decanatos exclusivos'!P11</f>
        <v>176</v>
      </c>
      <c r="Q11" s="9">
        <f>+'Jdo.1I+I+1II'!Q11+Jdo.Merc!Q11+Jdo.VM!Q11+Jdo.Penal!Q11+Jdo.CA!Q11+Jdo.Social!Q11+Jdo.VigPen!Q11+Jdo.Menores!Q11+'Reg civiles'!Q11+'Decanatos exclusivos'!Q11</f>
        <v>172</v>
      </c>
      <c r="R11" s="9">
        <f>+'Jdo.1I+I+1II'!R11+Jdo.Merc!R11+Jdo.VM!R11+Jdo.Penal!R11+Jdo.CA!R11+Jdo.Social!R11+Jdo.VigPen!R11+Jdo.Menores!R11+'Reg civiles'!R11+'Decanatos exclusivos'!R11</f>
        <v>165</v>
      </c>
      <c r="S11" s="9">
        <f>+'Jdo.1I+I+1II'!S11+Jdo.Merc!S11+Jdo.VM!S11+Jdo.Penal!S11+Jdo.CA!S11+Jdo.Social!S11+Jdo.VigPen!S11+Jdo.Menores!S11+'Reg civiles'!S11+'Decanatos exclusivos'!S11</f>
        <v>157</v>
      </c>
      <c r="T11" s="9">
        <f>+'Jdo.1I+I+1II'!T11+Jdo.Merc!T11+Jdo.VM!T11+Jdo.Penal!T11+Jdo.CA!T11+Jdo.Social!T11+Jdo.VigPen!T11+Jdo.Menores!T11+'Reg civiles'!T11+'Decanatos exclusivos'!T11</f>
        <v>144</v>
      </c>
      <c r="U11" s="9">
        <f>+'Jdo.1I+I+1II'!U11+Jdo.Merc!U11+Jdo.VM!U11+Jdo.Penal!U11+Jdo.CA!U11+Jdo.Social!U11+Jdo.VigPen!U11+Jdo.Menores!U11+'Reg civiles'!U11+'Decanatos exclusivos'!U11</f>
        <v>139</v>
      </c>
    </row>
    <row r="12" spans="2:23" x14ac:dyDescent="0.2">
      <c r="B12" s="10" t="s">
        <v>4</v>
      </c>
      <c r="C12" s="9">
        <f>+'Jdo.1I+I+1II'!C12+Jdo.Merc!C12+Jdo.VM!C12+Jdo.Penal!C12+Jdo.CA!C12+Jdo.Social!C12+Jdo.VigPen!C12+Jdo.Menores!C12+'Reg civiles'!C12+'Decanatos exclusivos'!C12</f>
        <v>54</v>
      </c>
      <c r="D12" s="9">
        <f>+'Jdo.1I+I+1II'!D12+Jdo.Merc!D12+Jdo.VM!D12+Jdo.Penal!D12+Jdo.CA!D12+Jdo.Social!D12+Jdo.VigPen!D12+Jdo.Menores!D12+'Reg civiles'!D12+'Decanatos exclusivos'!D12</f>
        <v>54</v>
      </c>
      <c r="E12" s="9">
        <f>+'Jdo.1I+I+1II'!E12+Jdo.Merc!E12+Jdo.VM!E12+Jdo.Penal!E12+Jdo.CA!E12+Jdo.Social!E12+Jdo.VigPen!E12+Jdo.Menores!E12+'Reg civiles'!E12+'Decanatos exclusivos'!E12</f>
        <v>53</v>
      </c>
      <c r="F12" s="9">
        <f>+'Jdo.1I+I+1II'!F12+Jdo.Merc!F12+Jdo.VM!F12+Jdo.Penal!F12+Jdo.CA!F12+Jdo.Social!F12+Jdo.VigPen!F12+Jdo.Menores!F12+'Reg civiles'!F12+'Decanatos exclusivos'!F12</f>
        <v>53</v>
      </c>
      <c r="G12" s="9">
        <f>+'Jdo.1I+I+1II'!G12+Jdo.Merc!G12+Jdo.VM!G12+Jdo.Penal!G12+Jdo.CA!G12+Jdo.Social!G12+Jdo.VigPen!G12+Jdo.Menores!G12+'Reg civiles'!G12+'Decanatos exclusivos'!G12</f>
        <v>52</v>
      </c>
      <c r="H12" s="9">
        <v>52</v>
      </c>
      <c r="I12" s="9">
        <v>51</v>
      </c>
      <c r="J12" s="9">
        <v>51</v>
      </c>
      <c r="K12" s="9">
        <f>+'Jdo.1I+I+1II'!K12+Jdo.Merc!K12+Jdo.VM!K12+Jdo.Penal!K12+Jdo.CA!K12+Jdo.Social!K12+Jdo.VigPen!K12+Jdo.Menores!K12+'Reg civiles'!K12+'Decanatos exclusivos'!K12</f>
        <v>51</v>
      </c>
      <c r="L12" s="9">
        <f>+'Jdo.1I+I+1II'!L12+Jdo.Merc!L12+Jdo.VM!L12+Jdo.Penal!L12+Jdo.CA!L12+Jdo.Social!L12+Jdo.VigPen!L12+Jdo.Menores!L12+'Reg civiles'!L12+'Decanatos exclusivos'!L12</f>
        <v>51</v>
      </c>
      <c r="M12" s="9">
        <f>+'Jdo.1I+I+1II'!M12+Jdo.Merc!M12+Jdo.VM!M12+Jdo.Penal!M12+Jdo.CA!M12+Jdo.Social!M12+Jdo.VigPen!M12+Jdo.Menores!M12+'Reg civiles'!M12+'Decanatos exclusivos'!M12</f>
        <v>51</v>
      </c>
      <c r="N12" s="9">
        <f>+'Jdo.1I+I+1II'!N12+Jdo.Merc!N12+Jdo.VM!N12+Jdo.Penal!N12+Jdo.CA!N12+Jdo.Social!N12+Jdo.VigPen!N12+Jdo.Menores!N12+'Reg civiles'!N12+'Decanatos exclusivos'!N12</f>
        <v>51</v>
      </c>
      <c r="O12" s="9">
        <f>+'Jdo.1I+I+1II'!O12+Jdo.Merc!O12+Jdo.VM!O12+Jdo.Penal!O12+Jdo.CA!O12+Jdo.Social!O12+Jdo.VigPen!O12+Jdo.Menores!O12+'Reg civiles'!O12+'Decanatos exclusivos'!O12</f>
        <v>51</v>
      </c>
      <c r="P12" s="9">
        <f>+'Jdo.1I+I+1II'!P12+Jdo.Merc!P12+Jdo.VM!P12+Jdo.Penal!P12+Jdo.CA!P12+Jdo.Social!P12+Jdo.VigPen!P12+Jdo.Menores!P12+'Reg civiles'!P12+'Decanatos exclusivos'!P12</f>
        <v>49</v>
      </c>
      <c r="Q12" s="9">
        <f>+'Jdo.1I+I+1II'!Q12+Jdo.Merc!Q12+Jdo.VM!Q12+Jdo.Penal!Q12+Jdo.CA!Q12+Jdo.Social!Q12+Jdo.VigPen!Q12+Jdo.Menores!Q12+'Reg civiles'!Q12+'Decanatos exclusivos'!Q12</f>
        <v>47</v>
      </c>
      <c r="R12" s="9">
        <f>+'Jdo.1I+I+1II'!R12+Jdo.Merc!R12+Jdo.VM!R12+Jdo.Penal!R12+Jdo.CA!R12+Jdo.Social!R12+Jdo.VigPen!R12+Jdo.Menores!R12+'Reg civiles'!R12+'Decanatos exclusivos'!R12</f>
        <v>46</v>
      </c>
      <c r="S12" s="9">
        <f>+'Jdo.1I+I+1II'!S12+Jdo.Merc!S12+Jdo.VM!S12+Jdo.Penal!S12+Jdo.CA!S12+Jdo.Social!S12+Jdo.VigPen!S12+Jdo.Menores!S12+'Reg civiles'!S12+'Decanatos exclusivos'!S12</f>
        <v>45</v>
      </c>
      <c r="T12" s="9">
        <f>+'Jdo.1I+I+1II'!T12+Jdo.Merc!T12+Jdo.VM!T12+Jdo.Penal!T12+Jdo.CA!T12+Jdo.Social!T12+Jdo.VigPen!T12+Jdo.Menores!T12+'Reg civiles'!T12+'Decanatos exclusivos'!T12</f>
        <v>41</v>
      </c>
      <c r="U12" s="9">
        <f>+'Jdo.1I+I+1II'!U12+Jdo.Merc!U12+Jdo.VM!U12+Jdo.Penal!U12+Jdo.CA!U12+Jdo.Social!U12+Jdo.VigPen!U12+Jdo.Menores!U12+'Reg civiles'!U12+'Decanatos exclusivos'!U12</f>
        <v>40</v>
      </c>
    </row>
    <row r="13" spans="2:23" x14ac:dyDescent="0.2">
      <c r="B13" s="10" t="s">
        <v>16</v>
      </c>
      <c r="C13" s="9">
        <f>+'Jdo.1I+I+1II'!C13+Jdo.Merc!C13+Jdo.VM!C13+Jdo.Penal!C13+Jdo.CA!C13+Jdo.Social!C13+Jdo.VigPen!C13+Jdo.Menores!C13+'Reg civiles'!C13+'Decanatos exclusivos'!C13</f>
        <v>222</v>
      </c>
      <c r="D13" s="9">
        <f>+'Jdo.1I+I+1II'!D13+Jdo.Merc!D13+Jdo.VM!D13+Jdo.Penal!D13+Jdo.CA!D13+Jdo.Social!D13+Jdo.VigPen!D13+Jdo.Menores!D13+'Reg civiles'!D13+'Decanatos exclusivos'!D13</f>
        <v>220</v>
      </c>
      <c r="E13" s="9">
        <f>+'Jdo.1I+I+1II'!E13+Jdo.Merc!E13+Jdo.VM!E13+Jdo.Penal!E13+Jdo.CA!E13+Jdo.Social!E13+Jdo.VigPen!E13+Jdo.Menores!E13+'Reg civiles'!E13+'Decanatos exclusivos'!E13</f>
        <v>219</v>
      </c>
      <c r="F13" s="9">
        <f>+'Jdo.1I+I+1II'!F13+Jdo.Merc!F13+Jdo.VM!F13+Jdo.Penal!F13+Jdo.CA!F13+Jdo.Social!F13+Jdo.VigPen!F13+Jdo.Menores!F13+'Reg civiles'!F13+'Decanatos exclusivos'!F13</f>
        <v>216</v>
      </c>
      <c r="G13" s="9">
        <f>+'Jdo.1I+I+1II'!G13+Jdo.Merc!G13+Jdo.VM!G13+Jdo.Penal!G13+Jdo.CA!G13+Jdo.Social!G13+Jdo.VigPen!G13+Jdo.Menores!G13+'Reg civiles'!G13+'Decanatos exclusivos'!G13</f>
        <v>214</v>
      </c>
      <c r="H13" s="9">
        <v>214</v>
      </c>
      <c r="I13" s="9">
        <v>210</v>
      </c>
      <c r="J13" s="9">
        <v>210</v>
      </c>
      <c r="K13" s="9">
        <f>+'Jdo.1I+I+1II'!K13+Jdo.Merc!K13+Jdo.VM!K13+Jdo.Penal!K13+Jdo.CA!K13+Jdo.Social!K13+Jdo.VigPen!K13+Jdo.Menores!K13+'Reg civiles'!K13+'Decanatos exclusivos'!K13</f>
        <v>210</v>
      </c>
      <c r="L13" s="9">
        <f>+'Jdo.1I+I+1II'!L13+Jdo.Merc!L13+Jdo.VM!L13+Jdo.Penal!L13+Jdo.CA!L13+Jdo.Social!L13+Jdo.VigPen!L13+Jdo.Menores!L13+'Reg civiles'!L13+'Decanatos exclusivos'!L13</f>
        <v>210</v>
      </c>
      <c r="M13" s="9">
        <f>+'Jdo.1I+I+1II'!M13+Jdo.Merc!M13+Jdo.VM!M13+Jdo.Penal!M13+Jdo.CA!M13+Jdo.Social!M13+Jdo.VigPen!M13+Jdo.Menores!M13+'Reg civiles'!M13+'Decanatos exclusivos'!M13</f>
        <v>210</v>
      </c>
      <c r="N13" s="9">
        <f>+'Jdo.1I+I+1II'!N13+Jdo.Merc!N13+Jdo.VM!N13+Jdo.Penal!N13+Jdo.CA!N13+Jdo.Social!N13+Jdo.VigPen!N13+Jdo.Menores!N13+'Reg civiles'!N13+'Decanatos exclusivos'!N13</f>
        <v>210</v>
      </c>
      <c r="O13" s="9">
        <f>+'Jdo.1I+I+1II'!O13+Jdo.Merc!O13+Jdo.VM!O13+Jdo.Penal!O13+Jdo.CA!O13+Jdo.Social!O13+Jdo.VigPen!O13+Jdo.Menores!O13+'Reg civiles'!O13+'Decanatos exclusivos'!O13</f>
        <v>210</v>
      </c>
      <c r="P13" s="9">
        <f>+'Jdo.1I+I+1II'!P13+Jdo.Merc!P13+Jdo.VM!P13+Jdo.Penal!P13+Jdo.CA!P13+Jdo.Social!P13+Jdo.VigPen!P13+Jdo.Menores!P13+'Reg civiles'!P13+'Decanatos exclusivos'!P13</f>
        <v>203</v>
      </c>
      <c r="Q13" s="9">
        <f>+'Jdo.1I+I+1II'!Q13+Jdo.Merc!Q13+Jdo.VM!Q13+Jdo.Penal!Q13+Jdo.CA!Q13+Jdo.Social!Q13+Jdo.VigPen!Q13+Jdo.Menores!Q13+'Reg civiles'!Q13+'Decanatos exclusivos'!Q13</f>
        <v>197</v>
      </c>
      <c r="R13" s="9">
        <f>+'Jdo.1I+I+1II'!R13+Jdo.Merc!R13+Jdo.VM!R13+Jdo.Penal!R13+Jdo.CA!R13+Jdo.Social!R13+Jdo.VigPen!R13+Jdo.Menores!R13+'Reg civiles'!R13+'Decanatos exclusivos'!R13</f>
        <v>191</v>
      </c>
      <c r="S13" s="9">
        <f>+'Jdo.1I+I+1II'!S13+Jdo.Merc!S13+Jdo.VM!S13+Jdo.Penal!S13+Jdo.CA!S13+Jdo.Social!S13+Jdo.VigPen!S13+Jdo.Menores!S13+'Reg civiles'!S13+'Decanatos exclusivos'!S13</f>
        <v>188</v>
      </c>
      <c r="T13" s="9">
        <f>+'Jdo.1I+I+1II'!T13+Jdo.Merc!T13+Jdo.VM!T13+Jdo.Penal!T13+Jdo.CA!T13+Jdo.Social!T13+Jdo.VigPen!T13+Jdo.Menores!T13+'Reg civiles'!T13+'Decanatos exclusivos'!T13</f>
        <v>176</v>
      </c>
      <c r="U13" s="9">
        <f>+'Jdo.1I+I+1II'!U13+Jdo.Merc!U13+Jdo.VM!U13+Jdo.Penal!U13+Jdo.CA!U13+Jdo.Social!U13+Jdo.VigPen!U13+Jdo.Menores!U13+'Reg civiles'!U13+'Decanatos exclusivos'!U13</f>
        <v>175</v>
      </c>
    </row>
    <row r="14" spans="2:23" x14ac:dyDescent="0.2">
      <c r="B14" s="10" t="s">
        <v>17</v>
      </c>
      <c r="C14" s="9">
        <f>+'Jdo.1I+I+1II'!C14+Jdo.Merc!C14+Jdo.VM!C14+Jdo.Penal!C14+Jdo.CA!C14+Jdo.Social!C14+Jdo.VigPen!C14+Jdo.Menores!C14+'Reg civiles'!C14+'Decanatos exclusivos'!C14</f>
        <v>151</v>
      </c>
      <c r="D14" s="9">
        <f>+'Jdo.1I+I+1II'!D14+Jdo.Merc!D14+Jdo.VM!D14+Jdo.Penal!D14+Jdo.CA!D14+Jdo.Social!D14+Jdo.VigPen!D14+Jdo.Menores!D14+'Reg civiles'!D14+'Decanatos exclusivos'!D14</f>
        <v>149</v>
      </c>
      <c r="E14" s="9">
        <f>+'Jdo.1I+I+1II'!E14+Jdo.Merc!E14+Jdo.VM!E14+Jdo.Penal!E14+Jdo.CA!E14+Jdo.Social!E14+Jdo.VigPen!E14+Jdo.Menores!E14+'Reg civiles'!E14+'Decanatos exclusivos'!E14</f>
        <v>146</v>
      </c>
      <c r="F14" s="9">
        <f>+'Jdo.1I+I+1II'!F14+Jdo.Merc!F14+Jdo.VM!F14+Jdo.Penal!F14+Jdo.CA!F14+Jdo.Social!F14+Jdo.VigPen!F14+Jdo.Menores!F14+'Reg civiles'!F14+'Decanatos exclusivos'!F14</f>
        <v>143</v>
      </c>
      <c r="G14" s="9">
        <f>+'Jdo.1I+I+1II'!G14+Jdo.Merc!G14+Jdo.VM!G14+Jdo.Penal!G14+Jdo.CA!G14+Jdo.Social!G14+Jdo.VigPen!G14+Jdo.Menores!G14+'Reg civiles'!G14+'Decanatos exclusivos'!G14</f>
        <v>142</v>
      </c>
      <c r="H14" s="9">
        <v>142</v>
      </c>
      <c r="I14" s="9">
        <v>137</v>
      </c>
      <c r="J14" s="9">
        <v>137</v>
      </c>
      <c r="K14" s="9">
        <f>+'Jdo.1I+I+1II'!K14+Jdo.Merc!K14+Jdo.VM!K14+Jdo.Penal!K14+Jdo.CA!K14+Jdo.Social!K14+Jdo.VigPen!K14+Jdo.Menores!K14+'Reg civiles'!K14+'Decanatos exclusivos'!K14</f>
        <v>137</v>
      </c>
      <c r="L14" s="9">
        <f>+'Jdo.1I+I+1II'!L14+Jdo.Merc!L14+Jdo.VM!L14+Jdo.Penal!L14+Jdo.CA!L14+Jdo.Social!L14+Jdo.VigPen!L14+Jdo.Menores!L14+'Reg civiles'!L14+'Decanatos exclusivos'!L14</f>
        <v>137</v>
      </c>
      <c r="M14" s="9">
        <f>+'Jdo.1I+I+1II'!M14+Jdo.Merc!M14+Jdo.VM!M14+Jdo.Penal!M14+Jdo.CA!M14+Jdo.Social!M14+Jdo.VigPen!M14+Jdo.Menores!M14+'Reg civiles'!M14+'Decanatos exclusivos'!M14</f>
        <v>137</v>
      </c>
      <c r="N14" s="9">
        <f>+'Jdo.1I+I+1II'!N14+Jdo.Merc!N14+Jdo.VM!N14+Jdo.Penal!N14+Jdo.CA!N14+Jdo.Social!N14+Jdo.VigPen!N14+Jdo.Menores!N14+'Reg civiles'!N14+'Decanatos exclusivos'!N14</f>
        <v>137</v>
      </c>
      <c r="O14" s="9">
        <f>+'Jdo.1I+I+1II'!O14+Jdo.Merc!O14+Jdo.VM!O14+Jdo.Penal!O14+Jdo.CA!O14+Jdo.Social!O14+Jdo.VigPen!O14+Jdo.Menores!O14+'Reg civiles'!O14+'Decanatos exclusivos'!O14</f>
        <v>137</v>
      </c>
      <c r="P14" s="9">
        <f>+'Jdo.1I+I+1II'!P14+Jdo.Merc!P14+Jdo.VM!P14+Jdo.Penal!P14+Jdo.CA!P14+Jdo.Social!P14+Jdo.VigPen!P14+Jdo.Menores!P14+'Reg civiles'!P14+'Decanatos exclusivos'!P14</f>
        <v>131</v>
      </c>
      <c r="Q14" s="9">
        <f>+'Jdo.1I+I+1II'!Q14+Jdo.Merc!Q14+Jdo.VM!Q14+Jdo.Penal!Q14+Jdo.CA!Q14+Jdo.Social!Q14+Jdo.VigPen!Q14+Jdo.Menores!Q14+'Reg civiles'!Q14+'Decanatos exclusivos'!Q14</f>
        <v>126</v>
      </c>
      <c r="R14" s="9">
        <f>+'Jdo.1I+I+1II'!R14+Jdo.Merc!R14+Jdo.VM!R14+Jdo.Penal!R14+Jdo.CA!R14+Jdo.Social!R14+Jdo.VigPen!R14+Jdo.Menores!R14+'Reg civiles'!R14+'Decanatos exclusivos'!R14</f>
        <v>122</v>
      </c>
      <c r="S14" s="9">
        <f>+'Jdo.1I+I+1II'!S14+Jdo.Merc!S14+Jdo.VM!S14+Jdo.Penal!S14+Jdo.CA!S14+Jdo.Social!S14+Jdo.VigPen!S14+Jdo.Menores!S14+'Reg civiles'!S14+'Decanatos exclusivos'!S14</f>
        <v>119</v>
      </c>
      <c r="T14" s="9">
        <f>+'Jdo.1I+I+1II'!T14+Jdo.Merc!T14+Jdo.VM!T14+Jdo.Penal!T14+Jdo.CA!T14+Jdo.Social!T14+Jdo.VigPen!T14+Jdo.Menores!T14+'Reg civiles'!T14+'Decanatos exclusivos'!T14</f>
        <v>110</v>
      </c>
      <c r="U14" s="9">
        <f>+'Jdo.1I+I+1II'!U14+Jdo.Merc!U14+Jdo.VM!U14+Jdo.Penal!U14+Jdo.CA!U14+Jdo.Social!U14+Jdo.VigPen!U14+Jdo.Menores!U14+'Reg civiles'!U14+'Decanatos exclusivos'!U14</f>
        <v>109</v>
      </c>
    </row>
    <row r="15" spans="2:23" x14ac:dyDescent="0.2">
      <c r="B15" s="10" t="s">
        <v>5</v>
      </c>
      <c r="C15" s="9">
        <f>+'Jdo.1I+I+1II'!C15+Jdo.Merc!C15+Jdo.VM!C15+Jdo.Penal!C15+Jdo.CA!C15+Jdo.Social!C15+Jdo.VigPen!C15+Jdo.Menores!C15+'Reg civiles'!C15+'Decanatos exclusivos'!C15</f>
        <v>607</v>
      </c>
      <c r="D15" s="9">
        <f>+'Jdo.1I+I+1II'!D15+Jdo.Merc!D15+Jdo.VM!D15+Jdo.Penal!D15+Jdo.CA!D15+Jdo.Social!D15+Jdo.VigPen!D15+Jdo.Menores!D15+'Reg civiles'!D15+'Decanatos exclusivos'!D15</f>
        <v>600</v>
      </c>
      <c r="E15" s="9">
        <f>+'Jdo.1I+I+1II'!E15+Jdo.Merc!E15+Jdo.VM!E15+Jdo.Penal!E15+Jdo.CA!E15+Jdo.Social!E15+Jdo.VigPen!E15+Jdo.Menores!E15+'Reg civiles'!E15+'Decanatos exclusivos'!E15</f>
        <v>600</v>
      </c>
      <c r="F15" s="9">
        <f>+'Jdo.1I+I+1II'!F15+Jdo.Merc!F15+Jdo.VM!F15+Jdo.Penal!F15+Jdo.CA!F15+Jdo.Social!F15+Jdo.VigPen!F15+Jdo.Menores!F15+'Reg civiles'!F15+'Decanatos exclusivos'!F15</f>
        <v>600</v>
      </c>
      <c r="G15" s="9">
        <f>+'Jdo.1I+I+1II'!G15+Jdo.Merc!G15+Jdo.VM!G15+Jdo.Penal!G15+Jdo.CA!G15+Jdo.Social!G15+Jdo.VigPen!G15+Jdo.Menores!G15+'Reg civiles'!G15+'Decanatos exclusivos'!G15</f>
        <v>592</v>
      </c>
      <c r="H15" s="9">
        <v>588</v>
      </c>
      <c r="I15" s="9">
        <v>578</v>
      </c>
      <c r="J15" s="9">
        <v>578</v>
      </c>
      <c r="K15" s="9">
        <f>+'Jdo.1I+I+1II'!K15+Jdo.Merc!K15+Jdo.VM!K15+Jdo.Penal!K15+Jdo.CA!K15+Jdo.Social!K15+Jdo.VigPen!K15+Jdo.Menores!K15+'Reg civiles'!K15+'Decanatos exclusivos'!K15</f>
        <v>578</v>
      </c>
      <c r="L15" s="9">
        <f>+'Jdo.1I+I+1II'!L15+Jdo.Merc!L15+Jdo.VM!L15+Jdo.Penal!L15+Jdo.CA!L15+Jdo.Social!L15+Jdo.VigPen!L15+Jdo.Menores!L15+'Reg civiles'!L15+'Decanatos exclusivos'!L15</f>
        <v>577</v>
      </c>
      <c r="M15" s="9">
        <f>+'Jdo.1I+I+1II'!M15+Jdo.Merc!M15+Jdo.VM!M15+Jdo.Penal!M15+Jdo.CA!M15+Jdo.Social!M15+Jdo.VigPen!M15+Jdo.Menores!M15+'Reg civiles'!M15+'Decanatos exclusivos'!M15</f>
        <v>577</v>
      </c>
      <c r="N15" s="9">
        <f>+'Jdo.1I+I+1II'!N15+Jdo.Merc!N15+Jdo.VM!N15+Jdo.Penal!N15+Jdo.CA!N15+Jdo.Social!N15+Jdo.VigPen!N15+Jdo.Menores!N15+'Reg civiles'!N15+'Decanatos exclusivos'!N15</f>
        <v>577</v>
      </c>
      <c r="O15" s="9">
        <f>+'Jdo.1I+I+1II'!O15+Jdo.Merc!O15+Jdo.VM!O15+Jdo.Penal!O15+Jdo.CA!O15+Jdo.Social!O15+Jdo.VigPen!O15+Jdo.Menores!O15+'Reg civiles'!O15+'Decanatos exclusivos'!O15</f>
        <v>577</v>
      </c>
      <c r="P15" s="9">
        <f>+'Jdo.1I+I+1II'!P15+Jdo.Merc!P15+Jdo.VM!P15+Jdo.Penal!P15+Jdo.CA!P15+Jdo.Social!P15+Jdo.VigPen!P15+Jdo.Menores!P15+'Reg civiles'!P15+'Decanatos exclusivos'!P15</f>
        <v>560</v>
      </c>
      <c r="Q15" s="9">
        <f>+'Jdo.1I+I+1II'!Q15+Jdo.Merc!Q15+Jdo.VM!Q15+Jdo.Penal!Q15+Jdo.CA!Q15+Jdo.Social!Q15+Jdo.VigPen!Q15+Jdo.Menores!Q15+'Reg civiles'!Q15+'Decanatos exclusivos'!Q15</f>
        <v>541</v>
      </c>
      <c r="R15" s="9">
        <f>+'Jdo.1I+I+1II'!R15+Jdo.Merc!R15+Jdo.VM!R15+Jdo.Penal!R15+Jdo.CA!R15+Jdo.Social!R15+Jdo.VigPen!R15+Jdo.Menores!R15+'Reg civiles'!R15+'Decanatos exclusivos'!R15</f>
        <v>524</v>
      </c>
      <c r="S15" s="9">
        <f>+'Jdo.1I+I+1II'!S15+Jdo.Merc!S15+Jdo.VM!S15+Jdo.Penal!S15+Jdo.CA!S15+Jdo.Social!S15+Jdo.VigPen!S15+Jdo.Menores!S15+'Reg civiles'!S15+'Decanatos exclusivos'!S15</f>
        <v>505</v>
      </c>
      <c r="T15" s="9">
        <f>+'Jdo.1I+I+1II'!T15+Jdo.Merc!T15+Jdo.VM!T15+Jdo.Penal!T15+Jdo.CA!T15+Jdo.Social!T15+Jdo.VigPen!T15+Jdo.Menores!T15+'Reg civiles'!T15+'Decanatos exclusivos'!T15</f>
        <v>474</v>
      </c>
      <c r="U15" s="9">
        <f>+'Jdo.1I+I+1II'!U15+Jdo.Merc!U15+Jdo.VM!U15+Jdo.Penal!U15+Jdo.CA!U15+Jdo.Social!U15+Jdo.VigPen!U15+Jdo.Menores!U15+'Reg civiles'!U15+'Decanatos exclusivos'!U15</f>
        <v>470</v>
      </c>
    </row>
    <row r="16" spans="2:23" x14ac:dyDescent="0.2">
      <c r="B16" s="10" t="s">
        <v>18</v>
      </c>
      <c r="C16" s="9">
        <f>+'Jdo.1I+I+1II'!C16+Jdo.Merc!C16+Jdo.VM!C16+Jdo.Penal!C16+Jdo.CA!C16+Jdo.Social!C16+Jdo.VigPen!C16+Jdo.Menores!C16+'Reg civiles'!C16+'Decanatos exclusivos'!C16</f>
        <v>424</v>
      </c>
      <c r="D16" s="9">
        <f>+'Jdo.1I+I+1II'!D16+Jdo.Merc!D16+Jdo.VM!D16+Jdo.Penal!D16+Jdo.CA!D16+Jdo.Social!D16+Jdo.VigPen!D16+Jdo.Menores!D16+'Reg civiles'!D16+'Decanatos exclusivos'!D16</f>
        <v>415</v>
      </c>
      <c r="E16" s="9">
        <f>+'Jdo.1I+I+1II'!E16+Jdo.Merc!E16+Jdo.VM!E16+Jdo.Penal!E16+Jdo.CA!E16+Jdo.Social!E16+Jdo.VigPen!E16+Jdo.Menores!E16+'Reg civiles'!E16+'Decanatos exclusivos'!E16</f>
        <v>410</v>
      </c>
      <c r="F16" s="9">
        <f>+'Jdo.1I+I+1II'!F16+Jdo.Merc!F16+Jdo.VM!F16+Jdo.Penal!F16+Jdo.CA!F16+Jdo.Social!F16+Jdo.VigPen!F16+Jdo.Menores!F16+'Reg civiles'!F16+'Decanatos exclusivos'!F16</f>
        <v>407</v>
      </c>
      <c r="G16" s="9">
        <f>+'Jdo.1I+I+1II'!G16+Jdo.Merc!G16+Jdo.VM!G16+Jdo.Penal!G16+Jdo.CA!G16+Jdo.Social!G16+Jdo.VigPen!G16+Jdo.Menores!G16+'Reg civiles'!G16+'Decanatos exclusivos'!G16</f>
        <v>399</v>
      </c>
      <c r="H16" s="9">
        <v>399</v>
      </c>
      <c r="I16" s="9">
        <v>385</v>
      </c>
      <c r="J16" s="9">
        <v>385</v>
      </c>
      <c r="K16" s="9">
        <f>+'Jdo.1I+I+1II'!K16+Jdo.Merc!K16+Jdo.VM!K16+Jdo.Penal!K16+Jdo.CA!K16+Jdo.Social!K16+Jdo.VigPen!K16+Jdo.Menores!K16+'Reg civiles'!K16+'Decanatos exclusivos'!K16</f>
        <v>385</v>
      </c>
      <c r="L16" s="9">
        <f>+'Jdo.1I+I+1II'!L16+Jdo.Merc!L16+Jdo.VM!L16+Jdo.Penal!L16+Jdo.CA!L16+Jdo.Social!L16+Jdo.VigPen!L16+Jdo.Menores!L16+'Reg civiles'!L16+'Decanatos exclusivos'!L16</f>
        <v>385</v>
      </c>
      <c r="M16" s="9">
        <f>+'Jdo.1I+I+1II'!M16+Jdo.Merc!M16+Jdo.VM!M16+Jdo.Penal!M16+Jdo.CA!M16+Jdo.Social!M16+Jdo.VigPen!M16+Jdo.Menores!M16+'Reg civiles'!M16+'Decanatos exclusivos'!M16</f>
        <v>385</v>
      </c>
      <c r="N16" s="9">
        <f>+'Jdo.1I+I+1II'!N16+Jdo.Merc!N16+Jdo.VM!N16+Jdo.Penal!N16+Jdo.CA!N16+Jdo.Social!N16+Jdo.VigPen!N16+Jdo.Menores!N16+'Reg civiles'!N16+'Decanatos exclusivos'!N16</f>
        <v>385</v>
      </c>
      <c r="O16" s="9">
        <f>+'Jdo.1I+I+1II'!O16+Jdo.Merc!O16+Jdo.VM!O16+Jdo.Penal!O16+Jdo.CA!O16+Jdo.Social!O16+Jdo.VigPen!O16+Jdo.Menores!O16+'Reg civiles'!O16+'Decanatos exclusivos'!O16</f>
        <v>385</v>
      </c>
      <c r="P16" s="9">
        <f>+'Jdo.1I+I+1II'!P16+Jdo.Merc!P16+Jdo.VM!P16+Jdo.Penal!P16+Jdo.CA!P16+Jdo.Social!P16+Jdo.VigPen!P16+Jdo.Menores!P16+'Reg civiles'!P16+'Decanatos exclusivos'!P16</f>
        <v>379</v>
      </c>
      <c r="Q16" s="9">
        <f>+'Jdo.1I+I+1II'!Q16+Jdo.Merc!Q16+Jdo.VM!Q16+Jdo.Penal!Q16+Jdo.CA!Q16+Jdo.Social!Q16+Jdo.VigPen!Q16+Jdo.Menores!Q16+'Reg civiles'!Q16+'Decanatos exclusivos'!Q16</f>
        <v>364</v>
      </c>
      <c r="R16" s="9">
        <f>+'Jdo.1I+I+1II'!R16+Jdo.Merc!R16+Jdo.VM!R16+Jdo.Penal!R16+Jdo.CA!R16+Jdo.Social!R16+Jdo.VigPen!R16+Jdo.Menores!R16+'Reg civiles'!R16+'Decanatos exclusivos'!R16</f>
        <v>344</v>
      </c>
      <c r="S16" s="9">
        <f>+'Jdo.1I+I+1II'!S16+Jdo.Merc!S16+Jdo.VM!S16+Jdo.Penal!S16+Jdo.CA!S16+Jdo.Social!S16+Jdo.VigPen!S16+Jdo.Menores!S16+'Reg civiles'!S16+'Decanatos exclusivos'!S16</f>
        <v>327</v>
      </c>
      <c r="T16" s="9">
        <f>+'Jdo.1I+I+1II'!T16+Jdo.Merc!T16+Jdo.VM!T16+Jdo.Penal!T16+Jdo.CA!T16+Jdo.Social!T16+Jdo.VigPen!T16+Jdo.Menores!T16+'Reg civiles'!T16+'Decanatos exclusivos'!T16</f>
        <v>308</v>
      </c>
      <c r="U16" s="9">
        <f>+'Jdo.1I+I+1II'!U16+Jdo.Merc!U16+Jdo.VM!U16+Jdo.Penal!U16+Jdo.CA!U16+Jdo.Social!U16+Jdo.VigPen!U16+Jdo.Menores!U16+'Reg civiles'!U16+'Decanatos exclusivos'!U16</f>
        <v>298</v>
      </c>
    </row>
    <row r="17" spans="2:21" x14ac:dyDescent="0.2">
      <c r="B17" s="10" t="s">
        <v>6</v>
      </c>
      <c r="C17" s="9">
        <f>+'Jdo.1I+I+1II'!C17+Jdo.Merc!C17+Jdo.VM!C17+Jdo.Penal!C17+Jdo.CA!C17+Jdo.Social!C17+Jdo.VigPen!C17+Jdo.Menores!C17+'Reg civiles'!C17+'Decanatos exclusivos'!C17</f>
        <v>88</v>
      </c>
      <c r="D17" s="9">
        <f>+'Jdo.1I+I+1II'!D17+Jdo.Merc!D17+Jdo.VM!D17+Jdo.Penal!D17+Jdo.CA!D17+Jdo.Social!D17+Jdo.VigPen!D17+Jdo.Menores!D17+'Reg civiles'!D17+'Decanatos exclusivos'!D17</f>
        <v>86</v>
      </c>
      <c r="E17" s="9">
        <f>+'Jdo.1I+I+1II'!E17+Jdo.Merc!E17+Jdo.VM!E17+Jdo.Penal!E17+Jdo.CA!E17+Jdo.Social!E17+Jdo.VigPen!E17+Jdo.Menores!E17+'Reg civiles'!E17+'Decanatos exclusivos'!E17</f>
        <v>85</v>
      </c>
      <c r="F17" s="9">
        <f>+'Jdo.1I+I+1II'!F17+Jdo.Merc!F17+Jdo.VM!F17+Jdo.Penal!F17+Jdo.CA!F17+Jdo.Social!F17+Jdo.VigPen!F17+Jdo.Menores!F17+'Reg civiles'!F17+'Decanatos exclusivos'!F17</f>
        <v>83</v>
      </c>
      <c r="G17" s="9">
        <f>+'Jdo.1I+I+1II'!G17+Jdo.Merc!G17+Jdo.VM!G17+Jdo.Penal!G17+Jdo.CA!G17+Jdo.Social!G17+Jdo.VigPen!G17+Jdo.Menores!G17+'Reg civiles'!G17+'Decanatos exclusivos'!G17</f>
        <v>82</v>
      </c>
      <c r="H17" s="9">
        <v>82</v>
      </c>
      <c r="I17" s="9">
        <v>80</v>
      </c>
      <c r="J17" s="9">
        <v>80</v>
      </c>
      <c r="K17" s="9">
        <f>+'Jdo.1I+I+1II'!K17+Jdo.Merc!K17+Jdo.VM!K17+Jdo.Penal!K17+Jdo.CA!K17+Jdo.Social!K17+Jdo.VigPen!K17+Jdo.Menores!K17+'Reg civiles'!K17+'Decanatos exclusivos'!K17</f>
        <v>80</v>
      </c>
      <c r="L17" s="9">
        <f>+'Jdo.1I+I+1II'!L17+Jdo.Merc!L17+Jdo.VM!L17+Jdo.Penal!L17+Jdo.CA!L17+Jdo.Social!L17+Jdo.VigPen!L17+Jdo.Menores!L17+'Reg civiles'!L17+'Decanatos exclusivos'!L17</f>
        <v>80</v>
      </c>
      <c r="M17" s="9">
        <f>+'Jdo.1I+I+1II'!M17+Jdo.Merc!M17+Jdo.VM!M17+Jdo.Penal!M17+Jdo.CA!M17+Jdo.Social!M17+Jdo.VigPen!M17+Jdo.Menores!M17+'Reg civiles'!M17+'Decanatos exclusivos'!M17</f>
        <v>80</v>
      </c>
      <c r="N17" s="9">
        <f>+'Jdo.1I+I+1II'!N17+Jdo.Merc!N17+Jdo.VM!N17+Jdo.Penal!N17+Jdo.CA!N17+Jdo.Social!N17+Jdo.VigPen!N17+Jdo.Menores!N17+'Reg civiles'!N17+'Decanatos exclusivos'!N17</f>
        <v>80</v>
      </c>
      <c r="O17" s="9">
        <f>+'Jdo.1I+I+1II'!O17+Jdo.Merc!O17+Jdo.VM!O17+Jdo.Penal!O17+Jdo.CA!O17+Jdo.Social!O17+Jdo.VigPen!O17+Jdo.Menores!O17+'Reg civiles'!O17+'Decanatos exclusivos'!O17</f>
        <v>80</v>
      </c>
      <c r="P17" s="9">
        <f>+'Jdo.1I+I+1II'!P17+Jdo.Merc!P17+Jdo.VM!P17+Jdo.Penal!P17+Jdo.CA!P17+Jdo.Social!P17+Jdo.VigPen!P17+Jdo.Menores!P17+'Reg civiles'!P17+'Decanatos exclusivos'!P17</f>
        <v>78</v>
      </c>
      <c r="Q17" s="9">
        <f>+'Jdo.1I+I+1II'!Q17+Jdo.Merc!Q17+Jdo.VM!Q17+Jdo.Penal!Q17+Jdo.CA!Q17+Jdo.Social!Q17+Jdo.VigPen!Q17+Jdo.Menores!Q17+'Reg civiles'!Q17+'Decanatos exclusivos'!Q17</f>
        <v>76</v>
      </c>
      <c r="R17" s="9">
        <f>+'Jdo.1I+I+1II'!R17+Jdo.Merc!R17+Jdo.VM!R17+Jdo.Penal!R17+Jdo.CA!R17+Jdo.Social!R17+Jdo.VigPen!R17+Jdo.Menores!R17+'Reg civiles'!R17+'Decanatos exclusivos'!R17</f>
        <v>74</v>
      </c>
      <c r="S17" s="9">
        <f>+'Jdo.1I+I+1II'!S17+Jdo.Merc!S17+Jdo.VM!S17+Jdo.Penal!S17+Jdo.CA!S17+Jdo.Social!S17+Jdo.VigPen!S17+Jdo.Menores!S17+'Reg civiles'!S17+'Decanatos exclusivos'!S17</f>
        <v>72</v>
      </c>
      <c r="T17" s="9">
        <f>+'Jdo.1I+I+1II'!T17+Jdo.Merc!T17+Jdo.VM!T17+Jdo.Penal!T17+Jdo.CA!T17+Jdo.Social!T17+Jdo.VigPen!T17+Jdo.Menores!T17+'Reg civiles'!T17+'Decanatos exclusivos'!T17</f>
        <v>70</v>
      </c>
      <c r="U17" s="9">
        <f>+'Jdo.1I+I+1II'!U17+Jdo.Merc!U17+Jdo.VM!U17+Jdo.Penal!U17+Jdo.CA!U17+Jdo.Social!U17+Jdo.VigPen!U17+Jdo.Menores!U17+'Reg civiles'!U17+'Decanatos exclusivos'!U17</f>
        <v>67</v>
      </c>
    </row>
    <row r="18" spans="2:21" x14ac:dyDescent="0.2">
      <c r="B18" s="10" t="s">
        <v>7</v>
      </c>
      <c r="C18" s="9">
        <f>+'Jdo.1I+I+1II'!C18+Jdo.Merc!C18+Jdo.VM!C18+Jdo.Penal!C18+Jdo.CA!C18+Jdo.Social!C18+Jdo.VigPen!C18+Jdo.Menores!C18+'Reg civiles'!C18+'Decanatos exclusivos'!C18</f>
        <v>252</v>
      </c>
      <c r="D18" s="9">
        <f>+'Jdo.1I+I+1II'!D18+Jdo.Merc!D18+Jdo.VM!D18+Jdo.Penal!D18+Jdo.CA!D18+Jdo.Social!D18+Jdo.VigPen!D18+Jdo.Menores!D18+'Reg civiles'!D18+'Decanatos exclusivos'!D18</f>
        <v>249</v>
      </c>
      <c r="E18" s="9">
        <f>+'Jdo.1I+I+1II'!E18+Jdo.Merc!E18+Jdo.VM!E18+Jdo.Penal!E18+Jdo.CA!E18+Jdo.Social!E18+Jdo.VigPen!E18+Jdo.Menores!E18+'Reg civiles'!E18+'Decanatos exclusivos'!E18</f>
        <v>248</v>
      </c>
      <c r="F18" s="9">
        <f>+'Jdo.1I+I+1II'!F18+Jdo.Merc!F18+Jdo.VM!F18+Jdo.Penal!F18+Jdo.CA!F18+Jdo.Social!F18+Jdo.VigPen!F18+Jdo.Menores!F18+'Reg civiles'!F18+'Decanatos exclusivos'!F18</f>
        <v>245</v>
      </c>
      <c r="G18" s="9">
        <f>+'Jdo.1I+I+1II'!G18+Jdo.Merc!G18+Jdo.VM!G18+Jdo.Penal!G18+Jdo.CA!G18+Jdo.Social!G18+Jdo.VigPen!G18+Jdo.Menores!G18+'Reg civiles'!G18+'Decanatos exclusivos'!G18</f>
        <v>242</v>
      </c>
      <c r="H18" s="9">
        <v>242</v>
      </c>
      <c r="I18" s="9">
        <v>238</v>
      </c>
      <c r="J18" s="9">
        <v>238</v>
      </c>
      <c r="K18" s="9">
        <f>+'Jdo.1I+I+1II'!K18+Jdo.Merc!K18+Jdo.VM!K18+Jdo.Penal!K18+Jdo.CA!K18+Jdo.Social!K18+Jdo.VigPen!K18+Jdo.Menores!K18+'Reg civiles'!K18+'Decanatos exclusivos'!K18</f>
        <v>238</v>
      </c>
      <c r="L18" s="9">
        <f>+'Jdo.1I+I+1II'!L18+Jdo.Merc!L18+Jdo.VM!L18+Jdo.Penal!L18+Jdo.CA!L18+Jdo.Social!L18+Jdo.VigPen!L18+Jdo.Menores!L18+'Reg civiles'!L18+'Decanatos exclusivos'!L18</f>
        <v>238</v>
      </c>
      <c r="M18" s="9">
        <f>+'Jdo.1I+I+1II'!M18+Jdo.Merc!M18+Jdo.VM!M18+Jdo.Penal!M18+Jdo.CA!M18+Jdo.Social!M18+Jdo.VigPen!M18+Jdo.Menores!M18+'Reg civiles'!M18+'Decanatos exclusivos'!M18</f>
        <v>238</v>
      </c>
      <c r="N18" s="9">
        <f>+'Jdo.1I+I+1II'!N18+Jdo.Merc!N18+Jdo.VM!N18+Jdo.Penal!N18+Jdo.CA!N18+Jdo.Social!N18+Jdo.VigPen!N18+Jdo.Menores!N18+'Reg civiles'!N18+'Decanatos exclusivos'!N18</f>
        <v>238</v>
      </c>
      <c r="O18" s="9">
        <f>+'Jdo.1I+I+1II'!O18+Jdo.Merc!O18+Jdo.VM!O18+Jdo.Penal!O18+Jdo.CA!O18+Jdo.Social!O18+Jdo.VigPen!O18+Jdo.Menores!O18+'Reg civiles'!O18+'Decanatos exclusivos'!O18</f>
        <v>238</v>
      </c>
      <c r="P18" s="9">
        <f>+'Jdo.1I+I+1II'!P18+Jdo.Merc!P18+Jdo.VM!P18+Jdo.Penal!P18+Jdo.CA!P18+Jdo.Social!P18+Jdo.VigPen!P18+Jdo.Menores!P18+'Reg civiles'!P18+'Decanatos exclusivos'!P18</f>
        <v>229</v>
      </c>
      <c r="Q18" s="9">
        <f>+'Jdo.1I+I+1II'!Q18+Jdo.Merc!Q18+Jdo.VM!Q18+Jdo.Penal!Q18+Jdo.CA!Q18+Jdo.Social!Q18+Jdo.VigPen!Q18+Jdo.Menores!Q18+'Reg civiles'!Q18+'Decanatos exclusivos'!Q18</f>
        <v>223</v>
      </c>
      <c r="R18" s="9">
        <f>+'Jdo.1I+I+1II'!R18+Jdo.Merc!R18+Jdo.VM!R18+Jdo.Penal!R18+Jdo.CA!R18+Jdo.Social!R18+Jdo.VigPen!R18+Jdo.Menores!R18+'Reg civiles'!R18+'Decanatos exclusivos'!R18</f>
        <v>216</v>
      </c>
      <c r="S18" s="9">
        <f>+'Jdo.1I+I+1II'!S18+Jdo.Merc!S18+Jdo.VM!S18+Jdo.Penal!S18+Jdo.CA!S18+Jdo.Social!S18+Jdo.VigPen!S18+Jdo.Menores!S18+'Reg civiles'!S18+'Decanatos exclusivos'!S18</f>
        <v>211</v>
      </c>
      <c r="T18" s="9">
        <f>+'Jdo.1I+I+1II'!T18+Jdo.Merc!T18+Jdo.VM!T18+Jdo.Penal!T18+Jdo.CA!T18+Jdo.Social!T18+Jdo.VigPen!T18+Jdo.Menores!T18+'Reg civiles'!T18+'Decanatos exclusivos'!T18</f>
        <v>198</v>
      </c>
      <c r="U18" s="9">
        <f>+'Jdo.1I+I+1II'!U18+Jdo.Merc!U18+Jdo.VM!U18+Jdo.Penal!U18+Jdo.CA!U18+Jdo.Social!U18+Jdo.VigPen!U18+Jdo.Menores!U18+'Reg civiles'!U18+'Decanatos exclusivos'!U18</f>
        <v>195</v>
      </c>
    </row>
    <row r="19" spans="2:21" x14ac:dyDescent="0.2">
      <c r="B19" s="10" t="s">
        <v>8</v>
      </c>
      <c r="C19" s="9">
        <f>+'Jdo.1I+I+1II'!C19+Jdo.Merc!C19+Jdo.VM!C19+Jdo.Penal!C19+Jdo.CA!C19+Jdo.Social!C19+Jdo.VigPen!C19+Jdo.Menores!C19+'Reg civiles'!C19+'Decanatos exclusivos'!C19</f>
        <v>520</v>
      </c>
      <c r="D19" s="9">
        <f>+'Jdo.1I+I+1II'!D19+Jdo.Merc!D19+Jdo.VM!D19+Jdo.Penal!D19+Jdo.CA!D19+Jdo.Social!D19+Jdo.VigPen!D19+Jdo.Menores!D19+'Reg civiles'!D19+'Decanatos exclusivos'!D19</f>
        <v>514</v>
      </c>
      <c r="E19" s="9">
        <f>+'Jdo.1I+I+1II'!E19+Jdo.Merc!E19+Jdo.VM!E19+Jdo.Penal!E19+Jdo.CA!E19+Jdo.Social!E19+Jdo.VigPen!E19+Jdo.Menores!E19+'Reg civiles'!E19+'Decanatos exclusivos'!E19</f>
        <v>508</v>
      </c>
      <c r="F19" s="9">
        <f>+'Jdo.1I+I+1II'!F19+Jdo.Merc!F19+Jdo.VM!F19+Jdo.Penal!F19+Jdo.CA!F19+Jdo.Social!F19+Jdo.VigPen!F19+Jdo.Menores!F19+'Reg civiles'!F19+'Decanatos exclusivos'!F19</f>
        <v>505</v>
      </c>
      <c r="G19" s="9">
        <f>+'Jdo.1I+I+1II'!G19+Jdo.Merc!G19+Jdo.VM!G19+Jdo.Penal!G19+Jdo.CA!G19+Jdo.Social!G19+Jdo.VigPen!G19+Jdo.Menores!G19+'Reg civiles'!G19+'Decanatos exclusivos'!G19</f>
        <v>497</v>
      </c>
      <c r="H19" s="9">
        <v>491</v>
      </c>
      <c r="I19" s="9">
        <v>487</v>
      </c>
      <c r="J19" s="9">
        <v>487</v>
      </c>
      <c r="K19" s="9">
        <f>+'Jdo.1I+I+1II'!K19+Jdo.Merc!K19+Jdo.VM!K19+Jdo.Penal!K19+Jdo.CA!K19+Jdo.Social!K19+Jdo.VigPen!K19+Jdo.Menores!K19+'Reg civiles'!K19+'Decanatos exclusivos'!K19</f>
        <v>487</v>
      </c>
      <c r="L19" s="9">
        <f>+'Jdo.1I+I+1II'!L19+Jdo.Merc!L19+Jdo.VM!L19+Jdo.Penal!L19+Jdo.CA!L19+Jdo.Social!L19+Jdo.VigPen!L19+Jdo.Menores!L19+'Reg civiles'!L19+'Decanatos exclusivos'!L19</f>
        <v>487</v>
      </c>
      <c r="M19" s="9">
        <f>+'Jdo.1I+I+1II'!M19+Jdo.Merc!M19+Jdo.VM!M19+Jdo.Penal!M19+Jdo.CA!M19+Jdo.Social!M19+Jdo.VigPen!M19+Jdo.Menores!M19+'Reg civiles'!M19+'Decanatos exclusivos'!M19</f>
        <v>487</v>
      </c>
      <c r="N19" s="9">
        <f>+'Jdo.1I+I+1II'!N19+Jdo.Merc!N19+Jdo.VM!N19+Jdo.Penal!N19+Jdo.CA!N19+Jdo.Social!N19+Jdo.VigPen!N19+Jdo.Menores!N19+'Reg civiles'!N19+'Decanatos exclusivos'!N19</f>
        <v>487</v>
      </c>
      <c r="O19" s="9">
        <f>+'Jdo.1I+I+1II'!O19+Jdo.Merc!O19+Jdo.VM!O19+Jdo.Penal!O19+Jdo.CA!O19+Jdo.Social!O19+Jdo.VigPen!O19+Jdo.Menores!O19+'Reg civiles'!O19+'Decanatos exclusivos'!O19</f>
        <v>487</v>
      </c>
      <c r="P19" s="9">
        <f>+'Jdo.1I+I+1II'!P19+Jdo.Merc!P19+Jdo.VM!P19+Jdo.Penal!P19+Jdo.CA!P19+Jdo.Social!P19+Jdo.VigPen!P19+Jdo.Menores!P19+'Reg civiles'!P19+'Decanatos exclusivos'!P19</f>
        <v>457</v>
      </c>
      <c r="Q19" s="9">
        <f>+'Jdo.1I+I+1II'!Q19+Jdo.Merc!Q19+Jdo.VM!Q19+Jdo.Penal!Q19+Jdo.CA!Q19+Jdo.Social!Q19+Jdo.VigPen!Q19+Jdo.Menores!Q19+'Reg civiles'!Q19+'Decanatos exclusivos'!Q19</f>
        <v>439</v>
      </c>
      <c r="R19" s="9">
        <f>+'Jdo.1I+I+1II'!R19+Jdo.Merc!R19+Jdo.VM!R19+Jdo.Penal!R19+Jdo.CA!R19+Jdo.Social!R19+Jdo.VigPen!R19+Jdo.Menores!R19+'Reg civiles'!R19+'Decanatos exclusivos'!R19</f>
        <v>412</v>
      </c>
      <c r="S19" s="9">
        <f>+'Jdo.1I+I+1II'!S19+Jdo.Merc!S19+Jdo.VM!S19+Jdo.Penal!S19+Jdo.CA!S19+Jdo.Social!S19+Jdo.VigPen!S19+Jdo.Menores!S19+'Reg civiles'!S19+'Decanatos exclusivos'!S19</f>
        <v>394</v>
      </c>
      <c r="T19" s="9">
        <f>+'Jdo.1I+I+1II'!T19+Jdo.Merc!T19+Jdo.VM!T19+Jdo.Penal!T19+Jdo.CA!T19+Jdo.Social!T19+Jdo.VigPen!T19+Jdo.Menores!T19+'Reg civiles'!T19+'Decanatos exclusivos'!T19</f>
        <v>359</v>
      </c>
      <c r="U19" s="9">
        <f>+'Jdo.1I+I+1II'!U19+Jdo.Merc!U19+Jdo.VM!U19+Jdo.Penal!U19+Jdo.CA!U19+Jdo.Social!U19+Jdo.VigPen!U19+Jdo.Menores!U19+'Reg civiles'!U19+'Decanatos exclusivos'!U19</f>
        <v>350</v>
      </c>
    </row>
    <row r="20" spans="2:21" x14ac:dyDescent="0.2">
      <c r="B20" s="10" t="s">
        <v>9</v>
      </c>
      <c r="C20" s="9">
        <f>+'Jdo.1I+I+1II'!C20+Jdo.Merc!C20+Jdo.VM!C20+Jdo.Penal!C20+Jdo.CA!C20+Jdo.Social!C20+Jdo.VigPen!C20+Jdo.Menores!C20+'Reg civiles'!C20+'Decanatos exclusivos'!C20</f>
        <v>121</v>
      </c>
      <c r="D20" s="9">
        <f>+'Jdo.1I+I+1II'!D20+Jdo.Merc!D20+Jdo.VM!D20+Jdo.Penal!D20+Jdo.CA!D20+Jdo.Social!D20+Jdo.VigPen!D20+Jdo.Menores!D20+'Reg civiles'!D20+'Decanatos exclusivos'!D20</f>
        <v>119</v>
      </c>
      <c r="E20" s="9">
        <f>+'Jdo.1I+I+1II'!E20+Jdo.Merc!E20+Jdo.VM!E20+Jdo.Penal!E20+Jdo.CA!E20+Jdo.Social!E20+Jdo.VigPen!E20+Jdo.Menores!E20+'Reg civiles'!E20+'Decanatos exclusivos'!E20</f>
        <v>118</v>
      </c>
      <c r="F20" s="9">
        <f>+'Jdo.1I+I+1II'!F20+Jdo.Merc!F20+Jdo.VM!F20+Jdo.Penal!F20+Jdo.CA!F20+Jdo.Social!F20+Jdo.VigPen!F20+Jdo.Menores!F20+'Reg civiles'!F20+'Decanatos exclusivos'!F20</f>
        <v>116</v>
      </c>
      <c r="G20" s="9">
        <f>+'Jdo.1I+I+1II'!G20+Jdo.Merc!G20+Jdo.VM!G20+Jdo.Penal!G20+Jdo.CA!G20+Jdo.Social!G20+Jdo.VigPen!G20+Jdo.Menores!G20+'Reg civiles'!G20+'Decanatos exclusivos'!G20</f>
        <v>114</v>
      </c>
      <c r="H20" s="9">
        <v>115</v>
      </c>
      <c r="I20" s="9">
        <v>111</v>
      </c>
      <c r="J20" s="9">
        <v>111</v>
      </c>
      <c r="K20" s="9">
        <f>+'Jdo.1I+I+1II'!K20+Jdo.Merc!K20+Jdo.VM!K20+Jdo.Penal!K20+Jdo.CA!K20+Jdo.Social!K20+Jdo.VigPen!K20+Jdo.Menores!K20+'Reg civiles'!K20+'Decanatos exclusivos'!K20</f>
        <v>111</v>
      </c>
      <c r="L20" s="9">
        <f>+'Jdo.1I+I+1II'!L20+Jdo.Merc!L20+Jdo.VM!L20+Jdo.Penal!L20+Jdo.CA!L20+Jdo.Social!L20+Jdo.VigPen!L20+Jdo.Menores!L20+'Reg civiles'!L20+'Decanatos exclusivos'!L20</f>
        <v>111</v>
      </c>
      <c r="M20" s="9">
        <f>+'Jdo.1I+I+1II'!M20+Jdo.Merc!M20+Jdo.VM!M20+Jdo.Penal!M20+Jdo.CA!M20+Jdo.Social!M20+Jdo.VigPen!M20+Jdo.Menores!M20+'Reg civiles'!M20+'Decanatos exclusivos'!M20</f>
        <v>111</v>
      </c>
      <c r="N20" s="9">
        <f>+'Jdo.1I+I+1II'!N20+Jdo.Merc!N20+Jdo.VM!N20+Jdo.Penal!N20+Jdo.CA!N20+Jdo.Social!N20+Jdo.VigPen!N20+Jdo.Menores!N20+'Reg civiles'!N20+'Decanatos exclusivos'!N20</f>
        <v>111</v>
      </c>
      <c r="O20" s="9">
        <f>+'Jdo.1I+I+1II'!O20+Jdo.Merc!O20+Jdo.VM!O20+Jdo.Penal!O20+Jdo.CA!O20+Jdo.Social!O20+Jdo.VigPen!O20+Jdo.Menores!O20+'Reg civiles'!O20+'Decanatos exclusivos'!O20</f>
        <v>111</v>
      </c>
      <c r="P20" s="9">
        <f>+'Jdo.1I+I+1II'!P20+Jdo.Merc!P20+Jdo.VM!P20+Jdo.Penal!P20+Jdo.CA!P20+Jdo.Social!P20+Jdo.VigPen!P20+Jdo.Menores!P20+'Reg civiles'!P20+'Decanatos exclusivos'!P20</f>
        <v>106</v>
      </c>
      <c r="Q20" s="9">
        <f>+'Jdo.1I+I+1II'!Q20+Jdo.Merc!Q20+Jdo.VM!Q20+Jdo.Penal!Q20+Jdo.CA!Q20+Jdo.Social!Q20+Jdo.VigPen!Q20+Jdo.Menores!Q20+'Reg civiles'!Q20+'Decanatos exclusivos'!Q20</f>
        <v>101</v>
      </c>
      <c r="R20" s="9">
        <f>+'Jdo.1I+I+1II'!R20+Jdo.Merc!R20+Jdo.VM!R20+Jdo.Penal!R20+Jdo.CA!R20+Jdo.Social!R20+Jdo.VigPen!R20+Jdo.Menores!R20+'Reg civiles'!R20+'Decanatos exclusivos'!R20</f>
        <v>95</v>
      </c>
      <c r="S20" s="9">
        <f>+'Jdo.1I+I+1II'!S20+Jdo.Merc!S20+Jdo.VM!S20+Jdo.Penal!S20+Jdo.CA!S20+Jdo.Social!S20+Jdo.VigPen!S20+Jdo.Menores!S20+'Reg civiles'!S20+'Decanatos exclusivos'!S20</f>
        <v>91</v>
      </c>
      <c r="T20" s="9">
        <f>+'Jdo.1I+I+1II'!T20+Jdo.Merc!T20+Jdo.VM!T20+Jdo.Penal!T20+Jdo.CA!T20+Jdo.Social!T20+Jdo.VigPen!T20+Jdo.Menores!T20+'Reg civiles'!T20+'Decanatos exclusivos'!T20</f>
        <v>79</v>
      </c>
      <c r="U20" s="9">
        <f>+'Jdo.1I+I+1II'!U20+Jdo.Merc!U20+Jdo.VM!U20+Jdo.Penal!U20+Jdo.CA!U20+Jdo.Social!U20+Jdo.VigPen!U20+Jdo.Menores!U20+'Reg civiles'!U20+'Decanatos exclusivos'!U20</f>
        <v>76</v>
      </c>
    </row>
    <row r="21" spans="2:21" x14ac:dyDescent="0.2">
      <c r="B21" s="10" t="s">
        <v>10</v>
      </c>
      <c r="C21" s="9">
        <f>+'Jdo.1I+I+1II'!C21+Jdo.Merc!C21+Jdo.VM!C21+Jdo.Penal!C21+Jdo.CA!C21+Jdo.Social!C21+Jdo.VigPen!C21+Jdo.Menores!C21+'Reg civiles'!C21+'Decanatos exclusivos'!C21</f>
        <v>43</v>
      </c>
      <c r="D21" s="9">
        <f>+'Jdo.1I+I+1II'!D21+Jdo.Merc!D21+Jdo.VM!D21+Jdo.Penal!D21+Jdo.CA!D21+Jdo.Social!D21+Jdo.VigPen!D21+Jdo.Menores!D21+'Reg civiles'!D21+'Decanatos exclusivos'!D21</f>
        <v>42</v>
      </c>
      <c r="E21" s="9">
        <f>+'Jdo.1I+I+1II'!E21+Jdo.Merc!E21+Jdo.VM!E21+Jdo.Penal!E21+Jdo.CA!E21+Jdo.Social!E21+Jdo.VigPen!E21+Jdo.Menores!E21+'Reg civiles'!E21+'Decanatos exclusivos'!E21</f>
        <v>42</v>
      </c>
      <c r="F21" s="9">
        <f>+'Jdo.1I+I+1II'!F21+Jdo.Merc!F21+Jdo.VM!F21+Jdo.Penal!F21+Jdo.CA!F21+Jdo.Social!F21+Jdo.VigPen!F21+Jdo.Menores!F21+'Reg civiles'!F21+'Decanatos exclusivos'!F21</f>
        <v>42</v>
      </c>
      <c r="G21" s="9">
        <f>+'Jdo.1I+I+1II'!G21+Jdo.Merc!G21+Jdo.VM!G21+Jdo.Penal!G21+Jdo.CA!G21+Jdo.Social!G21+Jdo.VigPen!G21+Jdo.Menores!G21+'Reg civiles'!G21+'Decanatos exclusivos'!G21</f>
        <v>41</v>
      </c>
      <c r="H21" s="9">
        <v>41</v>
      </c>
      <c r="I21" s="9">
        <v>40</v>
      </c>
      <c r="J21" s="9">
        <v>40</v>
      </c>
      <c r="K21" s="9">
        <f>+'Jdo.1I+I+1II'!K21+Jdo.Merc!K21+Jdo.VM!K21+Jdo.Penal!K21+Jdo.CA!K21+Jdo.Social!K21+Jdo.VigPen!K21+Jdo.Menores!K21+'Reg civiles'!K21+'Decanatos exclusivos'!K21</f>
        <v>40</v>
      </c>
      <c r="L21" s="9">
        <f>+'Jdo.1I+I+1II'!L21+Jdo.Merc!L21+Jdo.VM!L21+Jdo.Penal!L21+Jdo.CA!L21+Jdo.Social!L21+Jdo.VigPen!L21+Jdo.Menores!L21+'Reg civiles'!L21+'Decanatos exclusivos'!L21</f>
        <v>40</v>
      </c>
      <c r="M21" s="9">
        <f>+'Jdo.1I+I+1II'!M21+Jdo.Merc!M21+Jdo.VM!M21+Jdo.Penal!M21+Jdo.CA!M21+Jdo.Social!M21+Jdo.VigPen!M21+Jdo.Menores!M21+'Reg civiles'!M21+'Decanatos exclusivos'!M21</f>
        <v>40</v>
      </c>
      <c r="N21" s="9">
        <f>+'Jdo.1I+I+1II'!N21+Jdo.Merc!N21+Jdo.VM!N21+Jdo.Penal!N21+Jdo.CA!N21+Jdo.Social!N21+Jdo.VigPen!N21+Jdo.Menores!N21+'Reg civiles'!N21+'Decanatos exclusivos'!N21</f>
        <v>40</v>
      </c>
      <c r="O21" s="9">
        <f>+'Jdo.1I+I+1II'!O21+Jdo.Merc!O21+Jdo.VM!O21+Jdo.Penal!O21+Jdo.CA!O21+Jdo.Social!O21+Jdo.VigPen!O21+Jdo.Menores!O21+'Reg civiles'!O21+'Decanatos exclusivos'!O21</f>
        <v>40</v>
      </c>
      <c r="P21" s="9">
        <f>+'Jdo.1I+I+1II'!P21+Jdo.Merc!P21+Jdo.VM!P21+Jdo.Penal!P21+Jdo.CA!P21+Jdo.Social!P21+Jdo.VigPen!P21+Jdo.Menores!P21+'Reg civiles'!P21+'Decanatos exclusivos'!P21</f>
        <v>39</v>
      </c>
      <c r="Q21" s="9">
        <f>+'Jdo.1I+I+1II'!Q21+Jdo.Merc!Q21+Jdo.VM!Q21+Jdo.Penal!Q21+Jdo.CA!Q21+Jdo.Social!Q21+Jdo.VigPen!Q21+Jdo.Menores!Q21+'Reg civiles'!Q21+'Decanatos exclusivos'!Q21</f>
        <v>38</v>
      </c>
      <c r="R21" s="9">
        <f>+'Jdo.1I+I+1II'!R21+Jdo.Merc!R21+Jdo.VM!R21+Jdo.Penal!R21+Jdo.CA!R21+Jdo.Social!R21+Jdo.VigPen!R21+Jdo.Menores!R21+'Reg civiles'!R21+'Decanatos exclusivos'!R21</f>
        <v>37</v>
      </c>
      <c r="S21" s="9">
        <f>+'Jdo.1I+I+1II'!S21+Jdo.Merc!S21+Jdo.VM!S21+Jdo.Penal!S21+Jdo.CA!S21+Jdo.Social!S21+Jdo.VigPen!S21+Jdo.Menores!S21+'Reg civiles'!S21+'Decanatos exclusivos'!S21</f>
        <v>36</v>
      </c>
      <c r="T21" s="9">
        <f>+'Jdo.1I+I+1II'!T21+Jdo.Merc!T21+Jdo.VM!T21+Jdo.Penal!T21+Jdo.CA!T21+Jdo.Social!T21+Jdo.VigPen!T21+Jdo.Menores!T21+'Reg civiles'!T21+'Decanatos exclusivos'!T21</f>
        <v>31</v>
      </c>
      <c r="U21" s="9">
        <f>+'Jdo.1I+I+1II'!U21+Jdo.Merc!U21+Jdo.VM!U21+Jdo.Penal!U21+Jdo.CA!U21+Jdo.Social!U21+Jdo.VigPen!U21+Jdo.Menores!U21+'Reg civiles'!U21+'Decanatos exclusivos'!U21</f>
        <v>30</v>
      </c>
    </row>
    <row r="22" spans="2:21" x14ac:dyDescent="0.2">
      <c r="B22" s="10" t="s">
        <v>19</v>
      </c>
      <c r="C22" s="9">
        <f>+'Jdo.1I+I+1II'!C22+Jdo.Merc!C22+Jdo.VM!C22+Jdo.Penal!C22+Jdo.CA!C22+Jdo.Social!C22+Jdo.VigPen!C22+Jdo.Menores!C22+'Reg civiles'!C22+'Decanatos exclusivos'!C22</f>
        <v>164</v>
      </c>
      <c r="D22" s="9">
        <f>+'Jdo.1I+I+1II'!D22+Jdo.Merc!D22+Jdo.VM!D22+Jdo.Penal!D22+Jdo.CA!D22+Jdo.Social!D22+Jdo.VigPen!D22+Jdo.Menores!D22+'Reg civiles'!D22+'Decanatos exclusivos'!D22</f>
        <v>163</v>
      </c>
      <c r="E22" s="9">
        <f>+'Jdo.1I+I+1II'!E22+Jdo.Merc!E22+Jdo.VM!E22+Jdo.Penal!E22+Jdo.CA!E22+Jdo.Social!E22+Jdo.VigPen!E22+Jdo.Menores!E22+'Reg civiles'!E22+'Decanatos exclusivos'!E22</f>
        <v>161</v>
      </c>
      <c r="F22" s="9">
        <f>+'Jdo.1I+I+1II'!F22+Jdo.Merc!F22+Jdo.VM!F22+Jdo.Penal!F22+Jdo.CA!F22+Jdo.Social!F22+Jdo.VigPen!F22+Jdo.Menores!F22+'Reg civiles'!F22+'Decanatos exclusivos'!F22</f>
        <v>160</v>
      </c>
      <c r="G22" s="9">
        <f>+'Jdo.1I+I+1II'!G22+Jdo.Merc!G22+Jdo.VM!G22+Jdo.Penal!G22+Jdo.CA!G22+Jdo.Social!G22+Jdo.VigPen!G22+Jdo.Menores!G22+'Reg civiles'!G22+'Decanatos exclusivos'!G22</f>
        <v>159</v>
      </c>
      <c r="H22" s="9">
        <v>159</v>
      </c>
      <c r="I22" s="9">
        <v>157</v>
      </c>
      <c r="J22" s="9">
        <v>157</v>
      </c>
      <c r="K22" s="9">
        <f>+'Jdo.1I+I+1II'!K22+Jdo.Merc!K22+Jdo.VM!K22+Jdo.Penal!K22+Jdo.CA!K22+Jdo.Social!K22+Jdo.VigPen!K22+Jdo.Menores!K22+'Reg civiles'!K22+'Decanatos exclusivos'!K22</f>
        <v>157</v>
      </c>
      <c r="L22" s="9">
        <f>+'Jdo.1I+I+1II'!L22+Jdo.Merc!L22+Jdo.VM!L22+Jdo.Penal!L22+Jdo.CA!L22+Jdo.Social!L22+Jdo.VigPen!L22+Jdo.Menores!L22+'Reg civiles'!L22+'Decanatos exclusivos'!L22</f>
        <v>157</v>
      </c>
      <c r="M22" s="9">
        <f>+'Jdo.1I+I+1II'!M22+Jdo.Merc!M22+Jdo.VM!M22+Jdo.Penal!M22+Jdo.CA!M22+Jdo.Social!M22+Jdo.VigPen!M22+Jdo.Menores!M22+'Reg civiles'!M22+'Decanatos exclusivos'!M22</f>
        <v>157</v>
      </c>
      <c r="N22" s="9">
        <f>+'Jdo.1I+I+1II'!N22+Jdo.Merc!N22+Jdo.VM!N22+Jdo.Penal!N22+Jdo.CA!N22+Jdo.Social!N22+Jdo.VigPen!N22+Jdo.Menores!N22+'Reg civiles'!N22+'Decanatos exclusivos'!N22</f>
        <v>157</v>
      </c>
      <c r="O22" s="9">
        <f>+'Jdo.1I+I+1II'!O22+Jdo.Merc!O22+Jdo.VM!O22+Jdo.Penal!O22+Jdo.CA!O22+Jdo.Social!O22+Jdo.VigPen!O22+Jdo.Menores!O22+'Reg civiles'!O22+'Decanatos exclusivos'!O22</f>
        <v>157</v>
      </c>
      <c r="P22" s="9">
        <f>+'Jdo.1I+I+1II'!P22+Jdo.Merc!P22+Jdo.VM!P22+Jdo.Penal!P22+Jdo.CA!P22+Jdo.Social!P22+Jdo.VigPen!P22+Jdo.Menores!P22+'Reg civiles'!P22+'Decanatos exclusivos'!P22</f>
        <v>154</v>
      </c>
      <c r="Q22" s="9">
        <f>+'Jdo.1I+I+1II'!Q22+Jdo.Merc!Q22+Jdo.VM!Q22+Jdo.Penal!Q22+Jdo.CA!Q22+Jdo.Social!Q22+Jdo.VigPen!Q22+Jdo.Menores!Q22+'Reg civiles'!Q22+'Decanatos exclusivos'!Q22</f>
        <v>152</v>
      </c>
      <c r="R22" s="9">
        <f>+'Jdo.1I+I+1II'!R22+Jdo.Merc!R22+Jdo.VM!R22+Jdo.Penal!R22+Jdo.CA!R22+Jdo.Social!R22+Jdo.VigPen!R22+Jdo.Menores!R22+'Reg civiles'!R22+'Decanatos exclusivos'!R22</f>
        <v>149</v>
      </c>
      <c r="S22" s="9">
        <f>+'Jdo.1I+I+1II'!S22+Jdo.Merc!S22+Jdo.VM!S22+Jdo.Penal!S22+Jdo.CA!S22+Jdo.Social!S22+Jdo.VigPen!S22+Jdo.Menores!S22+'Reg civiles'!S22+'Decanatos exclusivos'!S22</f>
        <v>146</v>
      </c>
      <c r="T22" s="9">
        <f>+'Jdo.1I+I+1II'!T22+Jdo.Merc!T22+Jdo.VM!T22+Jdo.Penal!T22+Jdo.CA!T22+Jdo.Social!T22+Jdo.VigPen!T22+Jdo.Menores!T22+'Reg civiles'!T22+'Decanatos exclusivos'!T22</f>
        <v>142</v>
      </c>
      <c r="U22" s="9">
        <f>+'Jdo.1I+I+1II'!U22+Jdo.Merc!U22+Jdo.VM!U22+Jdo.Penal!U22+Jdo.CA!U22+Jdo.Social!U22+Jdo.VigPen!U22+Jdo.Menores!U22+'Reg civiles'!U22+'Decanatos exclusivos'!U22</f>
        <v>137</v>
      </c>
    </row>
    <row r="23" spans="2:21" x14ac:dyDescent="0.2">
      <c r="B23" s="10" t="s">
        <v>11</v>
      </c>
      <c r="C23" s="9">
        <f>+'Jdo.1I+I+1II'!C23+Jdo.Merc!C23+Jdo.VM!C23+Jdo.Penal!C23+Jdo.CA!C23+Jdo.Social!C23+Jdo.VigPen!C23+Jdo.Menores!C23+'Reg civiles'!C23+'Decanatos exclusivos'!C23</f>
        <v>25</v>
      </c>
      <c r="D23" s="9">
        <f>+'Jdo.1I+I+1II'!D23+Jdo.Merc!D23+Jdo.VM!D23+Jdo.Penal!D23+Jdo.CA!D23+Jdo.Social!D23+Jdo.VigPen!D23+Jdo.Menores!D23+'Reg civiles'!D23+'Decanatos exclusivos'!D23</f>
        <v>25</v>
      </c>
      <c r="E23" s="9">
        <f>+'Jdo.1I+I+1II'!E23+Jdo.Merc!E23+Jdo.VM!E23+Jdo.Penal!E23+Jdo.CA!E23+Jdo.Social!E23+Jdo.VigPen!E23+Jdo.Menores!E23+'Reg civiles'!E23+'Decanatos exclusivos'!E23</f>
        <v>25</v>
      </c>
      <c r="F23" s="9">
        <f>+'Jdo.1I+I+1II'!F23+Jdo.Merc!F23+Jdo.VM!F23+Jdo.Penal!F23+Jdo.CA!F23+Jdo.Social!F23+Jdo.VigPen!F23+Jdo.Menores!F23+'Reg civiles'!F23+'Decanatos exclusivos'!F23</f>
        <v>25</v>
      </c>
      <c r="G23" s="9">
        <f>+'Jdo.1I+I+1II'!G23+Jdo.Merc!G23+Jdo.VM!G23+Jdo.Penal!G23+Jdo.CA!G23+Jdo.Social!G23+Jdo.VigPen!G23+Jdo.Menores!G23+'Reg civiles'!G23+'Decanatos exclusivos'!G23</f>
        <v>24</v>
      </c>
      <c r="H23" s="9">
        <v>24</v>
      </c>
      <c r="I23" s="9">
        <v>24</v>
      </c>
      <c r="J23" s="9">
        <v>24</v>
      </c>
      <c r="K23" s="9">
        <f>+'Jdo.1I+I+1II'!K23+Jdo.Merc!K23+Jdo.VM!K23+Jdo.Penal!K23+Jdo.CA!K23+Jdo.Social!K23+Jdo.VigPen!K23+Jdo.Menores!K23+'Reg civiles'!K23+'Decanatos exclusivos'!K23</f>
        <v>24</v>
      </c>
      <c r="L23" s="9">
        <f>+'Jdo.1I+I+1II'!L23+Jdo.Merc!L23+Jdo.VM!L23+Jdo.Penal!L23+Jdo.CA!L23+Jdo.Social!L23+Jdo.VigPen!L23+Jdo.Menores!L23+'Reg civiles'!L23+'Decanatos exclusivos'!L23</f>
        <v>24</v>
      </c>
      <c r="M23" s="9">
        <f>+'Jdo.1I+I+1II'!M23+Jdo.Merc!M23+Jdo.VM!M23+Jdo.Penal!M23+Jdo.CA!M23+Jdo.Social!M23+Jdo.VigPen!M23+Jdo.Menores!M23+'Reg civiles'!M23+'Decanatos exclusivos'!M23</f>
        <v>24</v>
      </c>
      <c r="N23" s="9">
        <f>+'Jdo.1I+I+1II'!N23+Jdo.Merc!N23+Jdo.VM!N23+Jdo.Penal!N23+Jdo.CA!N23+Jdo.Social!N23+Jdo.VigPen!N23+Jdo.Menores!N23+'Reg civiles'!N23+'Decanatos exclusivos'!N23</f>
        <v>24</v>
      </c>
      <c r="O23" s="9">
        <f>+'Jdo.1I+I+1II'!O23+Jdo.Merc!O23+Jdo.VM!O23+Jdo.Penal!O23+Jdo.CA!O23+Jdo.Social!O23+Jdo.VigPen!O23+Jdo.Menores!O23+'Reg civiles'!O23+'Decanatos exclusivos'!O23</f>
        <v>24</v>
      </c>
      <c r="P23" s="9">
        <f>+'Jdo.1I+I+1II'!P23+Jdo.Merc!P23+Jdo.VM!P23+Jdo.Penal!P23+Jdo.CA!P23+Jdo.Social!P23+Jdo.VigPen!P23+Jdo.Menores!P23+'Reg civiles'!P23+'Decanatos exclusivos'!P23</f>
        <v>23</v>
      </c>
      <c r="Q23" s="9">
        <f>+'Jdo.1I+I+1II'!Q23+Jdo.Merc!Q23+Jdo.VM!Q23+Jdo.Penal!Q23+Jdo.CA!Q23+Jdo.Social!Q23+Jdo.VigPen!Q23+Jdo.Menores!Q23+'Reg civiles'!Q23+'Decanatos exclusivos'!Q23</f>
        <v>23</v>
      </c>
      <c r="R23" s="9">
        <f>+'Jdo.1I+I+1II'!R23+Jdo.Merc!R23+Jdo.VM!R23+Jdo.Penal!R23+Jdo.CA!R23+Jdo.Social!R23+Jdo.VigPen!R23+Jdo.Menores!R23+'Reg civiles'!R23+'Decanatos exclusivos'!R23</f>
        <v>21</v>
      </c>
      <c r="S23" s="9">
        <f>+'Jdo.1I+I+1II'!S23+Jdo.Merc!S23+Jdo.VM!S23+Jdo.Penal!S23+Jdo.CA!S23+Jdo.Social!S23+Jdo.VigPen!S23+Jdo.Menores!S23+'Reg civiles'!S23+'Decanatos exclusivos'!S23</f>
        <v>20</v>
      </c>
      <c r="T23" s="9">
        <f>+'Jdo.1I+I+1II'!T23+Jdo.Merc!T23+Jdo.VM!T23+Jdo.Penal!T23+Jdo.CA!T23+Jdo.Social!T23+Jdo.VigPen!T23+Jdo.Menores!T23+'Reg civiles'!T23+'Decanatos exclusivos'!T23</f>
        <v>16</v>
      </c>
      <c r="U23" s="9">
        <f>+'Jdo.1I+I+1II'!U23+Jdo.Merc!U23+Jdo.VM!U23+Jdo.Penal!U23+Jdo.CA!U23+Jdo.Social!U23+Jdo.VigPen!U23+Jdo.Menores!U23+'Reg civiles'!U23+'Decanatos exclusivos'!U23</f>
        <v>18</v>
      </c>
    </row>
    <row r="24" spans="2:21" x14ac:dyDescent="0.2">
      <c r="B24" s="10" t="s">
        <v>45</v>
      </c>
      <c r="C24" s="9">
        <f>+'Jdo.1I+I+1II'!C24+Jdo.Merc!C24+Jdo.VM!C24+Jdo.Penal!C24+Jdo.CA!C24+Jdo.Social!C24+Jdo.VigPen!C24+Jdo.Menores!C24+'Reg civiles'!C24+'Decanatos exclusivos'!C24</f>
        <v>23</v>
      </c>
      <c r="D24" s="9">
        <f>+'Jdo.1I+I+1II'!D24+Jdo.Merc!D24+Jdo.VM!D24+Jdo.Penal!D24+Jdo.CA!D24+Jdo.Social!D24+Jdo.VigPen!D24+Jdo.Menores!D24+'Reg civiles'!D24+'Decanatos exclusivos'!D24</f>
        <v>23</v>
      </c>
      <c r="E24" s="9">
        <f>+'Jdo.1I+I+1II'!E24+Jdo.Merc!E24+Jdo.VM!E24+Jdo.Penal!E24+Jdo.CA!E24+Jdo.Social!E24+Jdo.VigPen!E24+Jdo.Menores!E24+'Reg civiles'!E24+'Decanatos exclusivos'!E24</f>
        <v>23</v>
      </c>
      <c r="F24" s="9">
        <f>+'Jdo.1I+I+1II'!F24+Jdo.Merc!F24+Jdo.VM!F24+Jdo.Penal!F24+Jdo.CA!F24+Jdo.Social!F24+Jdo.VigPen!F24+Jdo.Menores!F24+'Reg civiles'!F24+'Decanatos exclusivos'!F24</f>
        <v>23</v>
      </c>
      <c r="G24" s="9">
        <f>+'Jdo.1I+I+1II'!G24+Jdo.Merc!G24+Jdo.VM!G24+Jdo.Penal!G24+Jdo.CA!G24+Jdo.Social!G24+Jdo.VigPen!G24+Jdo.Menores!G24+'Reg civiles'!G24+'Decanatos exclusivos'!G24</f>
        <v>23</v>
      </c>
      <c r="H24" s="9">
        <v>23</v>
      </c>
      <c r="I24" s="9">
        <v>23</v>
      </c>
      <c r="J24" s="9">
        <v>23</v>
      </c>
      <c r="K24" s="9">
        <f>+'Jdo.1I+I+1II'!K24+Jdo.Merc!K24+Jdo.VM!K24+Jdo.Penal!K24+Jdo.CA!K24+Jdo.Social!K24+Jdo.VigPen!K24+Jdo.Menores!K24+'Reg civiles'!K24+'Decanatos exclusivos'!K24</f>
        <v>23</v>
      </c>
      <c r="L24" s="9">
        <f>+'Jdo.1I+I+1II'!L24+Jdo.Merc!L24+Jdo.VM!L24+Jdo.Penal!L24+Jdo.CA!L24+Jdo.Social!L24+Jdo.VigPen!L24+Jdo.Menores!L24+'Reg civiles'!L24+'Decanatos exclusivos'!L24</f>
        <v>23</v>
      </c>
      <c r="M24" s="9">
        <f>+'Jdo.1I+I+1II'!M24+Jdo.Merc!M24+Jdo.VM!M24+Jdo.Penal!M24+Jdo.CA!M24+Jdo.Social!M24+Jdo.VigPen!M24+Jdo.Menores!M24+'Reg civiles'!M24+'Decanatos exclusivos'!M24</f>
        <v>23</v>
      </c>
      <c r="N24" s="9">
        <f>+'Jdo.1I+I+1II'!N24+Jdo.Merc!N24+Jdo.VM!N24+Jdo.Penal!N24+Jdo.CA!N24+Jdo.Social!N24+Jdo.VigPen!N24+Jdo.Menores!N24+'Reg civiles'!N24+'Decanatos exclusivos'!N24</f>
        <v>23</v>
      </c>
      <c r="O24" s="9">
        <f>+'Jdo.1I+I+1II'!O24+Jdo.Merc!O24+Jdo.VM!O24+Jdo.Penal!O24+Jdo.CA!O24+Jdo.Social!O24+Jdo.VigPen!O24+Jdo.Menores!O24+'Reg civiles'!O24+'Decanatos exclusivos'!O24</f>
        <v>23</v>
      </c>
      <c r="P24" s="9">
        <f>+'Jdo.1I+I+1II'!P24+Jdo.Merc!P24+Jdo.VM!P24+Jdo.Penal!P24+Jdo.CA!P24+Jdo.Social!P24+Jdo.VigPen!P24+Jdo.Menores!P24+'Reg civiles'!P24+'Decanatos exclusivos'!P24</f>
        <v>23</v>
      </c>
      <c r="Q24" s="9">
        <f>+'Jdo.1I+I+1II'!Q24+Jdo.Merc!Q24+Jdo.VM!Q24+Jdo.Penal!Q24+Jdo.CA!Q24+Jdo.Social!Q24+Jdo.VigPen!Q24+Jdo.Menores!Q24+'Reg civiles'!Q24+'Decanatos exclusivos'!Q24</f>
        <v>23</v>
      </c>
      <c r="R24" s="9">
        <f>+'Jdo.1I+I+1II'!R24+Jdo.Merc!R24+Jdo.VM!R24+Jdo.Penal!R24+Jdo.CA!R24+Jdo.Social!R24+Jdo.VigPen!R24+Jdo.Menores!R24+'Reg civiles'!R24+'Decanatos exclusivos'!R24</f>
        <v>21</v>
      </c>
      <c r="S24" s="9">
        <f>+'Jdo.1I+I+1II'!S24+Jdo.Merc!S24+Jdo.VM!S24+Jdo.Penal!S24+Jdo.CA!S24+Jdo.Social!S24+Jdo.VigPen!S24+Jdo.Menores!S24+'Reg civiles'!S24+'Decanatos exclusivos'!S24</f>
        <v>21</v>
      </c>
      <c r="T24" s="9">
        <f>+'Jdo.1I+I+1II'!T24+Jdo.Merc!T24+Jdo.VM!T24+Jdo.Penal!T24+Jdo.CA!T24+Jdo.Social!T24+Jdo.VigPen!T24+Jdo.Menores!T24+'Reg civiles'!T24+'Decanatos exclusivos'!T24</f>
        <v>15</v>
      </c>
      <c r="U24" s="9">
        <f>+'Jdo.1I+I+1II'!U24+Jdo.Merc!U24+Jdo.VM!U24+Jdo.Penal!U24+Jdo.CA!U24+Jdo.Social!U24+Jdo.VigPen!U24+Jdo.Menores!U24+'Reg civiles'!U24+'Decanatos exclusivos'!U24</f>
        <v>21</v>
      </c>
    </row>
    <row r="25" spans="2:21" x14ac:dyDescent="0.2">
      <c r="B25" s="10" t="s">
        <v>0</v>
      </c>
      <c r="C25" s="8">
        <f t="shared" ref="C25" si="0">SUM(C7:C24)</f>
        <v>3924</v>
      </c>
      <c r="D25" s="8">
        <f t="shared" ref="D25:E25" si="1">SUM(D7:D24)</f>
        <v>3873</v>
      </c>
      <c r="E25" s="8">
        <f t="shared" si="1"/>
        <v>3839</v>
      </c>
      <c r="F25" s="8">
        <f>SUM(F7:F24)</f>
        <v>3809</v>
      </c>
      <c r="G25" s="8">
        <f>SUM(G7:G24)</f>
        <v>3756</v>
      </c>
      <c r="H25" s="8">
        <f t="shared" ref="H25:J25" si="2">SUM(H7:H24)</f>
        <v>3741</v>
      </c>
      <c r="I25" s="8">
        <f t="shared" si="2"/>
        <v>3665</v>
      </c>
      <c r="J25" s="8">
        <f t="shared" si="2"/>
        <v>3665</v>
      </c>
      <c r="K25" s="8">
        <f t="shared" ref="K25:P25" si="3">SUM(K7:K24)</f>
        <v>3665</v>
      </c>
      <c r="L25" s="8">
        <f t="shared" si="3"/>
        <v>3662</v>
      </c>
      <c r="M25" s="8">
        <f t="shared" si="3"/>
        <v>3662</v>
      </c>
      <c r="N25" s="8">
        <f t="shared" si="3"/>
        <v>3662</v>
      </c>
      <c r="O25" s="8">
        <f t="shared" si="3"/>
        <v>3662</v>
      </c>
      <c r="P25" s="8">
        <f t="shared" si="3"/>
        <v>3543</v>
      </c>
      <c r="Q25" s="8">
        <f>+'Jdo.1I+I+1II'!Q25+Jdo.Merc!Q25+Jdo.VM!Q25+Jdo.Penal!Q25+Jdo.CA!Q25+Jdo.Social!Q25+Jdo.VigPen!Q25+Jdo.Menores!Q25+'Reg civiles'!Q25+'Decanatos exclusivos'!Q25</f>
        <v>3421</v>
      </c>
      <c r="R25" s="8">
        <f>+'Jdo.1I+I+1II'!R25+Jdo.Merc!R25+Jdo.VM!R25+Jdo.Penal!R25+Jdo.CA!R25+Jdo.Social!R25+Jdo.VigPen!R25+Jdo.Menores!R25+'Reg civiles'!R25+'Decanatos exclusivos'!R25</f>
        <v>3280</v>
      </c>
      <c r="S25" s="8">
        <f>+'Jdo.1I+I+1II'!S25+Jdo.Merc!S25+Jdo.VM!S25+Jdo.Penal!S25+Jdo.CA!S25+Jdo.Social!S25+Jdo.VigPen!S25+Jdo.Menores!S25+'Reg civiles'!S25+'Decanatos exclusivos'!S25</f>
        <v>3174</v>
      </c>
      <c r="T25" s="8">
        <f>+'Jdo.1I+I+1II'!T25+Jdo.Merc!T25+Jdo.VM!T25+Jdo.Penal!T25+Jdo.CA!T25+Jdo.Social!T25+Jdo.VigPen!T25+Jdo.Menores!T25+'Reg civiles'!T25+'Decanatos exclusivos'!T25</f>
        <v>2946</v>
      </c>
      <c r="U25" s="8">
        <f>+'Jdo.1I+I+1II'!U25+Jdo.Merc!U25+Jdo.VM!U25+Jdo.Penal!U25+Jdo.CA!U25+Jdo.Social!U25+Jdo.VigPen!U25+Jdo.Menores!U25+'Reg civiles'!U25+'Decanatos exclusivos'!U25</f>
        <v>2896</v>
      </c>
    </row>
    <row r="26" spans="2:21" x14ac:dyDescent="0.2">
      <c r="B26" s="20" t="s">
        <v>44</v>
      </c>
    </row>
    <row r="27" spans="2:21" x14ac:dyDescent="0.2">
      <c r="B27" s="20"/>
    </row>
    <row r="28" spans="2:21" x14ac:dyDescent="0.2">
      <c r="B28" s="18" t="s">
        <v>31</v>
      </c>
    </row>
    <row r="29" spans="2:21" x14ac:dyDescent="0.2">
      <c r="G29" s="22"/>
    </row>
    <row r="30" spans="2:21" x14ac:dyDescent="0.2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2:21" x14ac:dyDescent="0.2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2:21" x14ac:dyDescent="0.2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3:16" x14ac:dyDescent="0.2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3:16" x14ac:dyDescent="0.2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3:16" x14ac:dyDescent="0.2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3:16" x14ac:dyDescent="0.2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3:16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3:16" x14ac:dyDescent="0.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3:16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3:16" x14ac:dyDescent="0.2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3:16" x14ac:dyDescent="0.2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3:16" x14ac:dyDescent="0.2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3:16" x14ac:dyDescent="0.2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3:16" x14ac:dyDescent="0.2"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3:16" x14ac:dyDescent="0.2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3:16" x14ac:dyDescent="0.2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3:16" x14ac:dyDescent="0.2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3:16" x14ac:dyDescent="0.2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3:16" x14ac:dyDescent="0.2"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3:16" x14ac:dyDescent="0.2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3:16" x14ac:dyDescent="0.2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3:16" x14ac:dyDescent="0.2"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3:16" x14ac:dyDescent="0.2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3:16" x14ac:dyDescent="0.2"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</sheetData>
  <mergeCells count="1">
    <mergeCell ref="D2:E2"/>
  </mergeCells>
  <hyperlinks>
    <hyperlink ref="D2" location="Inicio!A1" display="Volver al Inicio" xr:uid="{00000000-0004-0000-0F00-000000000000}"/>
  </hyperlinks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ignoredErrors>
    <ignoredError sqref="H25:I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U49"/>
  <sheetViews>
    <sheetView workbookViewId="0"/>
  </sheetViews>
  <sheetFormatPr baseColWidth="10" defaultRowHeight="15" x14ac:dyDescent="0.2"/>
  <cols>
    <col min="1" max="1" width="4" style="11" customWidth="1"/>
    <col min="2" max="2" width="27.7109375" style="11" customWidth="1"/>
    <col min="3" max="14" width="10" style="11" customWidth="1"/>
    <col min="15" max="15" width="9.85546875" style="11" customWidth="1"/>
    <col min="16" max="16384" width="11.42578125" style="11"/>
  </cols>
  <sheetData>
    <row r="1" spans="2:21" ht="15.75" customHeight="1" thickBot="1" x14ac:dyDescent="0.25"/>
    <row r="2" spans="2:21" ht="15.75" customHeight="1" thickTop="1" thickBot="1" x14ac:dyDescent="0.25">
      <c r="C2" s="12"/>
      <c r="D2" s="29" t="s">
        <v>33</v>
      </c>
      <c r="E2" s="30"/>
      <c r="F2" s="13"/>
      <c r="G2" s="12"/>
      <c r="J2" s="12"/>
      <c r="K2" s="12"/>
      <c r="L2" s="12"/>
      <c r="M2" s="12"/>
      <c r="N2" s="12"/>
    </row>
    <row r="3" spans="2:21" ht="15.75" customHeight="1" thickTop="1" x14ac:dyDescent="0.2"/>
    <row r="4" spans="2:21" ht="15.75" customHeight="1" x14ac:dyDescent="0.25">
      <c r="B4" s="19" t="s">
        <v>36</v>
      </c>
      <c r="C4" s="14"/>
      <c r="D4" s="14"/>
      <c r="O4" s="15"/>
    </row>
    <row r="5" spans="2:21" ht="15.75" customHeight="1" x14ac:dyDescent="0.2">
      <c r="O5" s="15"/>
    </row>
    <row r="6" spans="2:21" s="6" customFormat="1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s="6" customFormat="1" ht="12.75" x14ac:dyDescent="0.2">
      <c r="B7" s="10" t="s">
        <v>15</v>
      </c>
      <c r="C7" s="9">
        <v>457</v>
      </c>
      <c r="D7" s="9">
        <v>449</v>
      </c>
      <c r="E7" s="9">
        <v>447</v>
      </c>
      <c r="F7" s="9">
        <v>449</v>
      </c>
      <c r="G7" s="9">
        <v>442</v>
      </c>
      <c r="H7" s="9">
        <v>439</v>
      </c>
      <c r="I7" s="9">
        <v>424</v>
      </c>
      <c r="J7" s="9">
        <v>424</v>
      </c>
      <c r="K7" s="9">
        <v>424</v>
      </c>
      <c r="L7" s="9">
        <v>424</v>
      </c>
      <c r="M7" s="9">
        <v>424</v>
      </c>
      <c r="N7" s="9">
        <v>424</v>
      </c>
      <c r="O7" s="9">
        <v>424</v>
      </c>
      <c r="P7" s="9">
        <v>419</v>
      </c>
      <c r="Q7" s="9">
        <v>402</v>
      </c>
      <c r="R7" s="9">
        <v>391</v>
      </c>
      <c r="S7" s="9">
        <v>388</v>
      </c>
      <c r="T7" s="9">
        <v>358</v>
      </c>
      <c r="U7" s="9">
        <v>364</v>
      </c>
    </row>
    <row r="8" spans="2:21" s="6" customFormat="1" ht="12.75" x14ac:dyDescent="0.2">
      <c r="B8" s="10" t="s">
        <v>1</v>
      </c>
      <c r="C8" s="9">
        <v>63</v>
      </c>
      <c r="D8" s="9">
        <v>63</v>
      </c>
      <c r="E8" s="9">
        <v>63</v>
      </c>
      <c r="F8" s="9">
        <v>63</v>
      </c>
      <c r="G8" s="9">
        <v>63</v>
      </c>
      <c r="H8" s="9">
        <v>63</v>
      </c>
      <c r="I8" s="9">
        <v>62</v>
      </c>
      <c r="J8" s="9">
        <v>62</v>
      </c>
      <c r="K8" s="9">
        <v>62</v>
      </c>
      <c r="L8" s="9">
        <v>62</v>
      </c>
      <c r="M8" s="9">
        <v>62</v>
      </c>
      <c r="N8" s="9">
        <v>62</v>
      </c>
      <c r="O8" s="9">
        <v>62</v>
      </c>
      <c r="P8" s="9">
        <v>57</v>
      </c>
      <c r="Q8" s="9">
        <v>56</v>
      </c>
      <c r="R8" s="9">
        <v>55</v>
      </c>
      <c r="S8" s="9">
        <v>54</v>
      </c>
      <c r="T8" s="9">
        <v>51</v>
      </c>
      <c r="U8" s="9">
        <v>52</v>
      </c>
    </row>
    <row r="9" spans="2:21" s="6" customFormat="1" ht="12.75" x14ac:dyDescent="0.2">
      <c r="B9" s="10" t="s">
        <v>2</v>
      </c>
      <c r="C9" s="9">
        <v>66</v>
      </c>
      <c r="D9" s="9">
        <v>65</v>
      </c>
      <c r="E9" s="9">
        <v>64</v>
      </c>
      <c r="F9" s="9">
        <v>64</v>
      </c>
      <c r="G9" s="9">
        <v>64</v>
      </c>
      <c r="H9" s="9">
        <v>64</v>
      </c>
      <c r="I9" s="9">
        <v>63</v>
      </c>
      <c r="J9" s="9">
        <v>63</v>
      </c>
      <c r="K9" s="9">
        <v>63</v>
      </c>
      <c r="L9" s="9">
        <v>63</v>
      </c>
      <c r="M9" s="9">
        <v>63</v>
      </c>
      <c r="N9" s="9">
        <v>63</v>
      </c>
      <c r="O9" s="9">
        <v>63</v>
      </c>
      <c r="P9" s="9">
        <v>62</v>
      </c>
      <c r="Q9" s="9">
        <v>61</v>
      </c>
      <c r="R9" s="9">
        <v>58</v>
      </c>
      <c r="S9" s="9">
        <v>57</v>
      </c>
      <c r="T9" s="9">
        <v>51</v>
      </c>
      <c r="U9" s="9">
        <v>51</v>
      </c>
    </row>
    <row r="10" spans="2:21" s="6" customFormat="1" ht="12.75" x14ac:dyDescent="0.2">
      <c r="B10" s="10" t="s">
        <v>20</v>
      </c>
      <c r="C10" s="9">
        <v>66</v>
      </c>
      <c r="D10" s="9">
        <v>66</v>
      </c>
      <c r="E10" s="9">
        <v>66</v>
      </c>
      <c r="F10" s="9">
        <v>66</v>
      </c>
      <c r="G10" s="9">
        <v>66</v>
      </c>
      <c r="H10" s="9">
        <v>66</v>
      </c>
      <c r="I10" s="9">
        <v>65</v>
      </c>
      <c r="J10" s="9">
        <v>65</v>
      </c>
      <c r="K10" s="9">
        <v>65</v>
      </c>
      <c r="L10" s="9">
        <v>65</v>
      </c>
      <c r="M10" s="9">
        <v>65</v>
      </c>
      <c r="N10" s="9">
        <v>65</v>
      </c>
      <c r="O10" s="9">
        <v>65</v>
      </c>
      <c r="P10" s="9">
        <v>62</v>
      </c>
      <c r="Q10" s="9">
        <v>60</v>
      </c>
      <c r="R10" s="9">
        <v>58</v>
      </c>
      <c r="S10" s="9">
        <v>57</v>
      </c>
      <c r="T10" s="9">
        <v>50</v>
      </c>
      <c r="U10" s="9">
        <v>50</v>
      </c>
    </row>
    <row r="11" spans="2:21" s="6" customFormat="1" ht="12.75" x14ac:dyDescent="0.2">
      <c r="B11" s="10" t="s">
        <v>3</v>
      </c>
      <c r="C11" s="9">
        <v>126</v>
      </c>
      <c r="D11" s="9">
        <v>123</v>
      </c>
      <c r="E11" s="9">
        <v>122</v>
      </c>
      <c r="F11" s="9">
        <v>122</v>
      </c>
      <c r="G11" s="9">
        <v>118</v>
      </c>
      <c r="H11" s="9">
        <v>118</v>
      </c>
      <c r="I11" s="9">
        <v>117</v>
      </c>
      <c r="J11" s="9">
        <v>117</v>
      </c>
      <c r="K11" s="9">
        <v>117</v>
      </c>
      <c r="L11" s="9">
        <v>117</v>
      </c>
      <c r="M11" s="9">
        <v>117</v>
      </c>
      <c r="N11" s="9">
        <v>117</v>
      </c>
      <c r="O11" s="9">
        <v>117</v>
      </c>
      <c r="P11" s="9">
        <v>112</v>
      </c>
      <c r="Q11" s="9">
        <v>111</v>
      </c>
      <c r="R11" s="9">
        <v>108</v>
      </c>
      <c r="S11" s="9">
        <v>108</v>
      </c>
      <c r="T11" s="9">
        <v>98</v>
      </c>
      <c r="U11" s="9">
        <v>99</v>
      </c>
    </row>
    <row r="12" spans="2:21" s="6" customFormat="1" ht="12.75" x14ac:dyDescent="0.2">
      <c r="B12" s="10" t="s">
        <v>4</v>
      </c>
      <c r="C12" s="9">
        <v>35</v>
      </c>
      <c r="D12" s="9">
        <v>35</v>
      </c>
      <c r="E12" s="9">
        <v>35</v>
      </c>
      <c r="F12" s="9">
        <v>35</v>
      </c>
      <c r="G12" s="9">
        <v>34</v>
      </c>
      <c r="H12" s="9">
        <v>34</v>
      </c>
      <c r="I12" s="9">
        <v>33</v>
      </c>
      <c r="J12" s="9">
        <v>33</v>
      </c>
      <c r="K12" s="9">
        <v>33</v>
      </c>
      <c r="L12" s="9">
        <v>33</v>
      </c>
      <c r="M12" s="9">
        <v>33</v>
      </c>
      <c r="N12" s="9">
        <v>33</v>
      </c>
      <c r="O12" s="9">
        <v>33</v>
      </c>
      <c r="P12" s="9">
        <v>33</v>
      </c>
      <c r="Q12" s="9">
        <v>32</v>
      </c>
      <c r="R12" s="9">
        <v>31</v>
      </c>
      <c r="S12" s="9">
        <v>30</v>
      </c>
      <c r="T12" s="9">
        <v>27</v>
      </c>
      <c r="U12" s="9">
        <v>29</v>
      </c>
    </row>
    <row r="13" spans="2:21" s="6" customFormat="1" ht="12.75" x14ac:dyDescent="0.2">
      <c r="B13" s="10" t="s">
        <v>16</v>
      </c>
      <c r="C13" s="9">
        <v>143</v>
      </c>
      <c r="D13" s="9">
        <v>143</v>
      </c>
      <c r="E13" s="9">
        <v>142</v>
      </c>
      <c r="F13" s="9">
        <v>141</v>
      </c>
      <c r="G13" s="9">
        <v>141</v>
      </c>
      <c r="H13" s="9">
        <v>141</v>
      </c>
      <c r="I13" s="9">
        <v>137</v>
      </c>
      <c r="J13" s="9">
        <v>137</v>
      </c>
      <c r="K13" s="9">
        <v>137</v>
      </c>
      <c r="L13" s="9">
        <v>137</v>
      </c>
      <c r="M13" s="9">
        <v>137</v>
      </c>
      <c r="N13" s="9">
        <v>137</v>
      </c>
      <c r="O13" s="9">
        <v>136</v>
      </c>
      <c r="P13" s="9">
        <v>131</v>
      </c>
      <c r="Q13" s="9">
        <v>129</v>
      </c>
      <c r="R13" s="9">
        <v>126</v>
      </c>
      <c r="S13" s="9">
        <v>124</v>
      </c>
      <c r="T13" s="9">
        <v>115</v>
      </c>
      <c r="U13" s="9">
        <v>117</v>
      </c>
    </row>
    <row r="14" spans="2:21" s="6" customFormat="1" ht="12.75" x14ac:dyDescent="0.2">
      <c r="B14" s="10" t="s">
        <v>17</v>
      </c>
      <c r="C14" s="9">
        <v>102</v>
      </c>
      <c r="D14" s="9">
        <v>102</v>
      </c>
      <c r="E14" s="9">
        <v>99</v>
      </c>
      <c r="F14" s="9">
        <v>100</v>
      </c>
      <c r="G14" s="9">
        <v>99</v>
      </c>
      <c r="H14" s="9">
        <v>99</v>
      </c>
      <c r="I14" s="9">
        <v>96</v>
      </c>
      <c r="J14" s="9">
        <v>96</v>
      </c>
      <c r="K14" s="9">
        <v>96</v>
      </c>
      <c r="L14" s="9">
        <v>96</v>
      </c>
      <c r="M14" s="9">
        <v>96</v>
      </c>
      <c r="N14" s="9">
        <v>96</v>
      </c>
      <c r="O14" s="9">
        <v>96</v>
      </c>
      <c r="P14" s="9">
        <v>91</v>
      </c>
      <c r="Q14" s="9">
        <v>87</v>
      </c>
      <c r="R14" s="9">
        <v>84</v>
      </c>
      <c r="S14" s="9">
        <v>82</v>
      </c>
      <c r="T14" s="9">
        <v>74</v>
      </c>
      <c r="U14" s="9">
        <v>74</v>
      </c>
    </row>
    <row r="15" spans="2:21" s="6" customFormat="1" ht="12.75" x14ac:dyDescent="0.2">
      <c r="B15" s="10" t="s">
        <v>5</v>
      </c>
      <c r="C15" s="9">
        <v>400</v>
      </c>
      <c r="D15" s="9">
        <v>397</v>
      </c>
      <c r="E15" s="9">
        <v>397</v>
      </c>
      <c r="F15" s="9">
        <v>397</v>
      </c>
      <c r="G15" s="9">
        <v>393</v>
      </c>
      <c r="H15" s="9">
        <v>389</v>
      </c>
      <c r="I15" s="9">
        <v>380</v>
      </c>
      <c r="J15" s="9">
        <v>380</v>
      </c>
      <c r="K15" s="9">
        <v>380</v>
      </c>
      <c r="L15" s="9">
        <v>380</v>
      </c>
      <c r="M15" s="9">
        <v>380</v>
      </c>
      <c r="N15" s="9">
        <v>380</v>
      </c>
      <c r="O15" s="9">
        <v>380</v>
      </c>
      <c r="P15" s="9">
        <v>372</v>
      </c>
      <c r="Q15" s="9">
        <v>362</v>
      </c>
      <c r="R15" s="9">
        <v>354</v>
      </c>
      <c r="S15" s="9">
        <v>347</v>
      </c>
      <c r="T15" s="9">
        <v>322</v>
      </c>
      <c r="U15" s="9">
        <v>326</v>
      </c>
    </row>
    <row r="16" spans="2:21" s="6" customFormat="1" ht="12.75" x14ac:dyDescent="0.2">
      <c r="B16" s="10" t="s">
        <v>18</v>
      </c>
      <c r="C16" s="9">
        <v>274</v>
      </c>
      <c r="D16" s="9">
        <v>271</v>
      </c>
      <c r="E16" s="9">
        <v>268</v>
      </c>
      <c r="F16" s="9">
        <v>268</v>
      </c>
      <c r="G16" s="9">
        <v>263</v>
      </c>
      <c r="H16" s="9">
        <v>263</v>
      </c>
      <c r="I16" s="9">
        <v>253</v>
      </c>
      <c r="J16" s="9">
        <v>253</v>
      </c>
      <c r="K16" s="9">
        <v>253</v>
      </c>
      <c r="L16" s="9">
        <v>253</v>
      </c>
      <c r="M16" s="9">
        <v>253</v>
      </c>
      <c r="N16" s="9">
        <v>253</v>
      </c>
      <c r="O16" s="9">
        <v>253</v>
      </c>
      <c r="P16" s="9">
        <v>248</v>
      </c>
      <c r="Q16" s="9">
        <v>241</v>
      </c>
      <c r="R16" s="9">
        <v>231</v>
      </c>
      <c r="S16" s="9">
        <v>221</v>
      </c>
      <c r="T16" s="9">
        <v>208</v>
      </c>
      <c r="U16" s="9">
        <v>209</v>
      </c>
    </row>
    <row r="17" spans="2:21" s="6" customFormat="1" ht="12.75" x14ac:dyDescent="0.2">
      <c r="B17" s="10" t="s">
        <v>6</v>
      </c>
      <c r="C17" s="9">
        <v>58</v>
      </c>
      <c r="D17" s="9">
        <v>57</v>
      </c>
      <c r="E17" s="9">
        <v>57</v>
      </c>
      <c r="F17" s="9">
        <v>57</v>
      </c>
      <c r="G17" s="9">
        <v>56</v>
      </c>
      <c r="H17" s="9">
        <v>56</v>
      </c>
      <c r="I17" s="9">
        <v>54</v>
      </c>
      <c r="J17" s="9">
        <v>54</v>
      </c>
      <c r="K17" s="9">
        <v>54</v>
      </c>
      <c r="L17" s="9">
        <v>54</v>
      </c>
      <c r="M17" s="9">
        <v>54</v>
      </c>
      <c r="N17" s="9">
        <v>54</v>
      </c>
      <c r="O17" s="9">
        <v>54</v>
      </c>
      <c r="P17" s="9">
        <v>53</v>
      </c>
      <c r="Q17" s="9">
        <v>53</v>
      </c>
      <c r="R17" s="9">
        <v>51</v>
      </c>
      <c r="S17" s="9">
        <v>50</v>
      </c>
      <c r="T17" s="9">
        <v>49</v>
      </c>
      <c r="U17" s="9">
        <v>49</v>
      </c>
    </row>
    <row r="18" spans="2:21" s="6" customFormat="1" ht="12.75" x14ac:dyDescent="0.2">
      <c r="B18" s="10" t="s">
        <v>7</v>
      </c>
      <c r="C18" s="9">
        <v>166</v>
      </c>
      <c r="D18" s="9">
        <v>163</v>
      </c>
      <c r="E18" s="9">
        <v>163</v>
      </c>
      <c r="F18" s="9">
        <v>163</v>
      </c>
      <c r="G18" s="9">
        <v>162</v>
      </c>
      <c r="H18" s="9">
        <v>162</v>
      </c>
      <c r="I18" s="9">
        <v>159</v>
      </c>
      <c r="J18" s="9">
        <v>159</v>
      </c>
      <c r="K18" s="9">
        <v>159</v>
      </c>
      <c r="L18" s="9">
        <v>159</v>
      </c>
      <c r="M18" s="9">
        <v>159</v>
      </c>
      <c r="N18" s="9">
        <v>159</v>
      </c>
      <c r="O18" s="9">
        <v>159</v>
      </c>
      <c r="P18" s="9">
        <v>155</v>
      </c>
      <c r="Q18" s="9">
        <v>152</v>
      </c>
      <c r="R18" s="9">
        <v>147</v>
      </c>
      <c r="S18" s="9">
        <v>143</v>
      </c>
      <c r="T18" s="9">
        <v>132</v>
      </c>
      <c r="U18" s="9">
        <v>132</v>
      </c>
    </row>
    <row r="19" spans="2:21" s="6" customFormat="1" ht="12.75" x14ac:dyDescent="0.2">
      <c r="B19" s="10" t="s">
        <v>8</v>
      </c>
      <c r="C19" s="9">
        <v>319</v>
      </c>
      <c r="D19" s="9">
        <v>316</v>
      </c>
      <c r="E19" s="9">
        <v>312</v>
      </c>
      <c r="F19" s="9">
        <v>312</v>
      </c>
      <c r="G19" s="9">
        <v>309</v>
      </c>
      <c r="H19" s="9">
        <v>305</v>
      </c>
      <c r="I19" s="9">
        <v>302</v>
      </c>
      <c r="J19" s="9">
        <v>302</v>
      </c>
      <c r="K19" s="9">
        <v>302</v>
      </c>
      <c r="L19" s="9">
        <v>302</v>
      </c>
      <c r="M19" s="9">
        <v>302</v>
      </c>
      <c r="N19" s="9">
        <v>302</v>
      </c>
      <c r="O19" s="9">
        <v>302</v>
      </c>
      <c r="P19" s="9">
        <v>286</v>
      </c>
      <c r="Q19" s="9">
        <v>280</v>
      </c>
      <c r="R19" s="9">
        <v>262</v>
      </c>
      <c r="S19" s="9">
        <v>258</v>
      </c>
      <c r="T19" s="9">
        <v>226</v>
      </c>
      <c r="U19" s="9">
        <v>228</v>
      </c>
    </row>
    <row r="20" spans="2:21" s="6" customFormat="1" ht="12.75" x14ac:dyDescent="0.2">
      <c r="B20" s="10" t="s">
        <v>9</v>
      </c>
      <c r="C20" s="9">
        <v>79</v>
      </c>
      <c r="D20" s="9">
        <v>77</v>
      </c>
      <c r="E20" s="9">
        <v>76</v>
      </c>
      <c r="F20" s="9">
        <v>76</v>
      </c>
      <c r="G20" s="9">
        <v>74</v>
      </c>
      <c r="H20" s="9">
        <v>74</v>
      </c>
      <c r="I20" s="9">
        <v>71</v>
      </c>
      <c r="J20" s="9">
        <v>71</v>
      </c>
      <c r="K20" s="9">
        <v>71</v>
      </c>
      <c r="L20" s="9">
        <v>71</v>
      </c>
      <c r="M20" s="9">
        <v>71</v>
      </c>
      <c r="N20" s="9">
        <v>71</v>
      </c>
      <c r="O20" s="9">
        <v>71</v>
      </c>
      <c r="P20" s="9">
        <v>68</v>
      </c>
      <c r="Q20" s="9">
        <v>66</v>
      </c>
      <c r="R20" s="9">
        <v>63</v>
      </c>
      <c r="S20" s="9">
        <v>61</v>
      </c>
      <c r="T20" s="9">
        <v>50</v>
      </c>
      <c r="U20" s="9">
        <v>50</v>
      </c>
    </row>
    <row r="21" spans="2:21" s="6" customFormat="1" ht="12.75" x14ac:dyDescent="0.2">
      <c r="B21" s="10" t="s">
        <v>10</v>
      </c>
      <c r="C21" s="9">
        <v>26</v>
      </c>
      <c r="D21" s="9">
        <v>26</v>
      </c>
      <c r="E21" s="9">
        <v>26</v>
      </c>
      <c r="F21" s="9">
        <v>26</v>
      </c>
      <c r="G21" s="9">
        <v>25</v>
      </c>
      <c r="H21" s="9">
        <v>25</v>
      </c>
      <c r="I21" s="9">
        <v>24</v>
      </c>
      <c r="J21" s="9">
        <v>24</v>
      </c>
      <c r="K21" s="9">
        <v>24</v>
      </c>
      <c r="L21" s="9">
        <v>24</v>
      </c>
      <c r="M21" s="9">
        <v>24</v>
      </c>
      <c r="N21" s="9">
        <v>24</v>
      </c>
      <c r="O21" s="9">
        <v>24</v>
      </c>
      <c r="P21" s="9">
        <v>23</v>
      </c>
      <c r="Q21" s="9">
        <v>23</v>
      </c>
      <c r="R21" s="9">
        <v>23</v>
      </c>
      <c r="S21" s="9">
        <v>23</v>
      </c>
      <c r="T21" s="9">
        <v>19</v>
      </c>
      <c r="U21" s="9">
        <v>20</v>
      </c>
    </row>
    <row r="22" spans="2:21" s="6" customFormat="1" ht="12.75" x14ac:dyDescent="0.2">
      <c r="B22" s="10" t="s">
        <v>19</v>
      </c>
      <c r="C22" s="9">
        <v>97</v>
      </c>
      <c r="D22" s="9">
        <v>97</v>
      </c>
      <c r="E22" s="9">
        <v>96</v>
      </c>
      <c r="F22" s="9">
        <v>96</v>
      </c>
      <c r="G22" s="9">
        <v>95</v>
      </c>
      <c r="H22" s="9">
        <v>95</v>
      </c>
      <c r="I22" s="9">
        <v>94</v>
      </c>
      <c r="J22" s="9">
        <v>94</v>
      </c>
      <c r="K22" s="9">
        <v>94</v>
      </c>
      <c r="L22" s="9">
        <v>94</v>
      </c>
      <c r="M22" s="9">
        <v>94</v>
      </c>
      <c r="N22" s="9">
        <v>94</v>
      </c>
      <c r="O22" s="9">
        <v>94</v>
      </c>
      <c r="P22" s="9">
        <v>93</v>
      </c>
      <c r="Q22" s="9">
        <v>92</v>
      </c>
      <c r="R22" s="9">
        <v>90</v>
      </c>
      <c r="S22" s="9">
        <v>90</v>
      </c>
      <c r="T22" s="9">
        <v>87</v>
      </c>
      <c r="U22" s="9">
        <v>87</v>
      </c>
    </row>
    <row r="23" spans="2:21" s="6" customFormat="1" ht="12.75" x14ac:dyDescent="0.2">
      <c r="B23" s="10" t="s">
        <v>11</v>
      </c>
      <c r="C23" s="9">
        <v>15</v>
      </c>
      <c r="D23" s="9">
        <v>15</v>
      </c>
      <c r="E23" s="9">
        <v>15</v>
      </c>
      <c r="F23" s="9">
        <v>15</v>
      </c>
      <c r="G23" s="9">
        <v>15</v>
      </c>
      <c r="H23" s="9">
        <v>15</v>
      </c>
      <c r="I23" s="9">
        <v>15</v>
      </c>
      <c r="J23" s="9">
        <v>15</v>
      </c>
      <c r="K23" s="9">
        <v>15</v>
      </c>
      <c r="L23" s="9">
        <v>15</v>
      </c>
      <c r="M23" s="9">
        <v>15</v>
      </c>
      <c r="N23" s="9">
        <v>15</v>
      </c>
      <c r="O23" s="9">
        <v>15</v>
      </c>
      <c r="P23" s="9">
        <v>14</v>
      </c>
      <c r="Q23" s="9">
        <v>14</v>
      </c>
      <c r="R23" s="9">
        <v>14</v>
      </c>
      <c r="S23" s="9">
        <v>13</v>
      </c>
      <c r="T23" s="9">
        <v>10</v>
      </c>
      <c r="U23" s="9">
        <v>12</v>
      </c>
    </row>
    <row r="24" spans="2:21" s="6" customFormat="1" ht="12.75" x14ac:dyDescent="0.2">
      <c r="B24" s="10" t="s">
        <v>21</v>
      </c>
      <c r="C24" s="9">
        <v>6</v>
      </c>
      <c r="D24" s="9">
        <v>6</v>
      </c>
      <c r="E24" s="9">
        <v>6</v>
      </c>
      <c r="F24" s="9">
        <v>6</v>
      </c>
      <c r="G24" s="9">
        <v>6</v>
      </c>
      <c r="H24" s="9">
        <v>6</v>
      </c>
      <c r="I24" s="9">
        <v>6</v>
      </c>
      <c r="J24" s="9">
        <v>6</v>
      </c>
      <c r="K24" s="9">
        <v>6</v>
      </c>
      <c r="L24" s="9">
        <v>6</v>
      </c>
      <c r="M24" s="9">
        <v>6</v>
      </c>
      <c r="N24" s="9">
        <v>6</v>
      </c>
      <c r="O24" s="9">
        <v>6</v>
      </c>
      <c r="P24" s="9">
        <v>6</v>
      </c>
      <c r="Q24" s="9">
        <v>6</v>
      </c>
      <c r="R24" s="9">
        <v>6</v>
      </c>
      <c r="S24" s="9">
        <v>6</v>
      </c>
      <c r="T24" s="9">
        <v>0</v>
      </c>
      <c r="U24" s="9">
        <v>6</v>
      </c>
    </row>
    <row r="25" spans="2:21" s="6" customFormat="1" ht="12.75" x14ac:dyDescent="0.2">
      <c r="B25" s="10" t="s">
        <v>0</v>
      </c>
      <c r="C25" s="25">
        <f>SUM(C7:C24)</f>
        <v>2498</v>
      </c>
      <c r="D25" s="25">
        <f>SUM(D7:D24)</f>
        <v>2471</v>
      </c>
      <c r="E25" s="25">
        <v>2454</v>
      </c>
      <c r="F25" s="25">
        <f>SUM(F7:F24)</f>
        <v>2456</v>
      </c>
      <c r="G25" s="25">
        <v>2425</v>
      </c>
      <c r="H25" s="8">
        <v>2414</v>
      </c>
      <c r="I25" s="8">
        <v>2355</v>
      </c>
      <c r="J25" s="8">
        <v>2355</v>
      </c>
      <c r="K25" s="8">
        <v>2355</v>
      </c>
      <c r="L25" s="8">
        <v>2355</v>
      </c>
      <c r="M25" s="8">
        <v>2355</v>
      </c>
      <c r="N25" s="8">
        <v>2355</v>
      </c>
      <c r="O25" s="8">
        <v>2354</v>
      </c>
      <c r="P25" s="8">
        <v>2285</v>
      </c>
      <c r="Q25" s="8">
        <v>2227</v>
      </c>
      <c r="R25" s="8">
        <v>2152</v>
      </c>
      <c r="S25" s="8">
        <v>2112</v>
      </c>
      <c r="T25" s="8">
        <v>1927</v>
      </c>
      <c r="U25" s="8">
        <v>1955</v>
      </c>
    </row>
    <row r="26" spans="2:21" x14ac:dyDescent="0.2">
      <c r="C26" s="15"/>
    </row>
    <row r="27" spans="2:21" x14ac:dyDescent="0.2">
      <c r="B27" s="17" t="s">
        <v>31</v>
      </c>
    </row>
    <row r="29" spans="2:21" x14ac:dyDescent="0.2">
      <c r="C29" s="15"/>
      <c r="D29" s="15"/>
      <c r="E29" s="15"/>
      <c r="F29" s="15"/>
    </row>
    <row r="30" spans="2:21" x14ac:dyDescent="0.2">
      <c r="C30" s="15"/>
      <c r="D30" s="15"/>
      <c r="E30" s="15"/>
      <c r="F30" s="15"/>
    </row>
    <row r="31" spans="2:21" x14ac:dyDescent="0.2">
      <c r="D31" s="15"/>
      <c r="E31" s="15"/>
      <c r="F31" s="15"/>
      <c r="G31" s="15"/>
    </row>
    <row r="32" spans="2:21" x14ac:dyDescent="0.2">
      <c r="C32" s="15"/>
      <c r="D32" s="15"/>
      <c r="E32" s="15"/>
      <c r="F32" s="15"/>
    </row>
    <row r="33" spans="3:6" x14ac:dyDescent="0.2">
      <c r="C33" s="15"/>
      <c r="D33" s="15"/>
      <c r="E33" s="15"/>
      <c r="F33" s="15"/>
    </row>
    <row r="34" spans="3:6" x14ac:dyDescent="0.2">
      <c r="C34" s="15"/>
      <c r="D34" s="15"/>
      <c r="E34" s="15"/>
      <c r="F34" s="15"/>
    </row>
    <row r="35" spans="3:6" x14ac:dyDescent="0.2">
      <c r="C35" s="15"/>
      <c r="D35" s="15"/>
      <c r="E35" s="15"/>
      <c r="F35" s="15"/>
    </row>
    <row r="36" spans="3:6" x14ac:dyDescent="0.2">
      <c r="C36" s="15"/>
      <c r="D36" s="15"/>
      <c r="E36" s="15"/>
      <c r="F36" s="15"/>
    </row>
    <row r="37" spans="3:6" x14ac:dyDescent="0.2">
      <c r="C37" s="15"/>
      <c r="D37" s="15"/>
      <c r="E37" s="15"/>
      <c r="F37" s="15"/>
    </row>
    <row r="38" spans="3:6" x14ac:dyDescent="0.2">
      <c r="C38" s="15"/>
      <c r="D38" s="15"/>
      <c r="E38" s="15"/>
      <c r="F38" s="15"/>
    </row>
    <row r="39" spans="3:6" x14ac:dyDescent="0.2">
      <c r="C39" s="15"/>
      <c r="D39" s="15"/>
      <c r="E39" s="15"/>
      <c r="F39" s="15"/>
    </row>
    <row r="40" spans="3:6" x14ac:dyDescent="0.2">
      <c r="C40" s="15"/>
      <c r="D40" s="15"/>
      <c r="E40" s="15"/>
      <c r="F40" s="15"/>
    </row>
    <row r="41" spans="3:6" x14ac:dyDescent="0.2">
      <c r="C41" s="15"/>
      <c r="D41" s="15"/>
      <c r="E41" s="15"/>
      <c r="F41" s="15"/>
    </row>
    <row r="42" spans="3:6" x14ac:dyDescent="0.2">
      <c r="C42" s="15"/>
      <c r="D42" s="15"/>
      <c r="E42" s="15"/>
      <c r="F42" s="15"/>
    </row>
    <row r="43" spans="3:6" x14ac:dyDescent="0.2">
      <c r="C43" s="15"/>
      <c r="D43" s="15"/>
      <c r="E43" s="15"/>
      <c r="F43" s="15"/>
    </row>
    <row r="44" spans="3:6" x14ac:dyDescent="0.2">
      <c r="C44" s="15"/>
      <c r="D44" s="15"/>
      <c r="E44" s="15"/>
      <c r="F44" s="15"/>
    </row>
    <row r="45" spans="3:6" x14ac:dyDescent="0.2">
      <c r="C45" s="15"/>
      <c r="D45" s="15"/>
      <c r="E45" s="15"/>
      <c r="F45" s="15"/>
    </row>
    <row r="46" spans="3:6" x14ac:dyDescent="0.2">
      <c r="C46" s="15"/>
      <c r="D46" s="15"/>
      <c r="E46" s="15"/>
      <c r="F46" s="15"/>
    </row>
    <row r="47" spans="3:6" x14ac:dyDescent="0.2">
      <c r="C47" s="15"/>
      <c r="D47" s="15"/>
      <c r="E47" s="15"/>
      <c r="F47" s="15"/>
    </row>
    <row r="48" spans="3:6" x14ac:dyDescent="0.2">
      <c r="C48" s="15"/>
      <c r="D48" s="15"/>
      <c r="E48" s="15"/>
      <c r="F48" s="15"/>
    </row>
    <row r="49" spans="3:6" x14ac:dyDescent="0.2">
      <c r="C49" s="15"/>
      <c r="D49" s="15"/>
      <c r="E49" s="15"/>
      <c r="F49" s="15"/>
    </row>
  </sheetData>
  <mergeCells count="1">
    <mergeCell ref="D2:E2"/>
  </mergeCells>
  <phoneticPr fontId="2" type="noConversion"/>
  <hyperlinks>
    <hyperlink ref="D2" location="Inicio!A1" display="Volver al Inicio" xr:uid="{00000000-0004-0000-0100-000000000000}"/>
  </hyperlinks>
  <pageMargins left="0.75" right="0.75" top="1" bottom="1" header="0" footer="0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U27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G2" s="12"/>
      <c r="H2" s="12"/>
      <c r="I2" s="12"/>
      <c r="J2" s="12"/>
      <c r="K2" s="12"/>
      <c r="L2" s="12"/>
      <c r="M2" s="12"/>
      <c r="N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12</v>
      </c>
      <c r="C4" s="14"/>
      <c r="D4" s="14"/>
      <c r="O4" s="15"/>
    </row>
    <row r="5" spans="2:21" s="11" customFormat="1" ht="15.75" customHeight="1" x14ac:dyDescent="0.2">
      <c r="O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147</v>
      </c>
      <c r="D7" s="9">
        <v>141</v>
      </c>
      <c r="E7" s="9">
        <v>141</v>
      </c>
      <c r="F7" s="9">
        <v>143</v>
      </c>
      <c r="G7" s="9">
        <v>137</v>
      </c>
      <c r="H7" s="9">
        <v>137</v>
      </c>
      <c r="I7" s="9">
        <v>128</v>
      </c>
      <c r="J7" s="9">
        <v>128</v>
      </c>
      <c r="K7" s="9">
        <v>128</v>
      </c>
      <c r="L7" s="9">
        <v>128</v>
      </c>
      <c r="M7" s="9">
        <v>128</v>
      </c>
      <c r="N7" s="9">
        <v>128</v>
      </c>
      <c r="O7" s="9">
        <v>128</v>
      </c>
      <c r="P7" s="9">
        <v>126</v>
      </c>
      <c r="Q7" s="9">
        <v>120</v>
      </c>
      <c r="R7" s="9">
        <v>114</v>
      </c>
      <c r="S7" s="9">
        <v>106</v>
      </c>
      <c r="T7" s="9">
        <v>103</v>
      </c>
      <c r="U7" s="9">
        <v>100</v>
      </c>
    </row>
    <row r="8" spans="2:21" x14ac:dyDescent="0.2">
      <c r="B8" s="10" t="s">
        <v>1</v>
      </c>
      <c r="C8" s="9">
        <v>22</v>
      </c>
      <c r="D8" s="9">
        <v>22</v>
      </c>
      <c r="E8" s="9">
        <v>22</v>
      </c>
      <c r="F8" s="9">
        <v>22</v>
      </c>
      <c r="G8" s="9">
        <v>22</v>
      </c>
      <c r="H8" s="9">
        <v>22</v>
      </c>
      <c r="I8" s="9">
        <v>21</v>
      </c>
      <c r="J8" s="9">
        <v>21</v>
      </c>
      <c r="K8" s="9">
        <v>21</v>
      </c>
      <c r="L8" s="9">
        <v>21</v>
      </c>
      <c r="M8" s="9">
        <v>21</v>
      </c>
      <c r="N8" s="9">
        <v>21</v>
      </c>
      <c r="O8" s="9">
        <v>21</v>
      </c>
      <c r="P8" s="9">
        <v>19</v>
      </c>
      <c r="Q8" s="9">
        <v>19</v>
      </c>
      <c r="R8" s="9">
        <v>19</v>
      </c>
      <c r="S8" s="9">
        <v>19</v>
      </c>
      <c r="T8" s="9">
        <v>19</v>
      </c>
      <c r="U8" s="9">
        <v>19</v>
      </c>
    </row>
    <row r="9" spans="2:21" x14ac:dyDescent="0.2">
      <c r="B9" s="10" t="s">
        <v>2</v>
      </c>
      <c r="C9" s="9">
        <v>24</v>
      </c>
      <c r="D9" s="9">
        <v>23</v>
      </c>
      <c r="E9" s="9">
        <v>23</v>
      </c>
      <c r="F9" s="9">
        <v>23</v>
      </c>
      <c r="G9" s="9">
        <v>23</v>
      </c>
      <c r="H9" s="9">
        <v>23</v>
      </c>
      <c r="I9" s="9">
        <v>22</v>
      </c>
      <c r="J9" s="9">
        <v>22</v>
      </c>
      <c r="K9" s="9">
        <v>22</v>
      </c>
      <c r="L9" s="9">
        <v>22</v>
      </c>
      <c r="M9" s="9">
        <v>22</v>
      </c>
      <c r="N9" s="9">
        <v>22</v>
      </c>
      <c r="O9" s="9">
        <v>22</v>
      </c>
      <c r="P9" s="9">
        <v>22</v>
      </c>
      <c r="Q9" s="9">
        <v>21</v>
      </c>
      <c r="R9" s="9">
        <v>20</v>
      </c>
      <c r="S9" s="9">
        <v>19</v>
      </c>
      <c r="T9" s="9">
        <v>18</v>
      </c>
      <c r="U9" s="9">
        <v>15</v>
      </c>
    </row>
    <row r="10" spans="2:21" x14ac:dyDescent="0.2">
      <c r="B10" s="10" t="s">
        <v>20</v>
      </c>
      <c r="C10" s="9">
        <v>39</v>
      </c>
      <c r="D10" s="9">
        <v>39</v>
      </c>
      <c r="E10" s="9">
        <v>39</v>
      </c>
      <c r="F10" s="9">
        <v>39</v>
      </c>
      <c r="G10" s="9">
        <v>39</v>
      </c>
      <c r="H10" s="9">
        <v>39</v>
      </c>
      <c r="I10" s="9">
        <v>38</v>
      </c>
      <c r="J10" s="9">
        <v>38</v>
      </c>
      <c r="K10" s="9">
        <v>38</v>
      </c>
      <c r="L10" s="9">
        <v>38</v>
      </c>
      <c r="M10" s="9">
        <v>38</v>
      </c>
      <c r="N10" s="9">
        <v>38</v>
      </c>
      <c r="O10" s="9">
        <v>38</v>
      </c>
      <c r="P10" s="9">
        <v>27</v>
      </c>
      <c r="Q10" s="9">
        <v>27</v>
      </c>
      <c r="R10" s="9">
        <v>25</v>
      </c>
      <c r="S10" s="9">
        <v>24</v>
      </c>
      <c r="T10" s="9">
        <v>23</v>
      </c>
      <c r="U10" s="9">
        <v>21</v>
      </c>
    </row>
    <row r="11" spans="2:21" x14ac:dyDescent="0.2">
      <c r="B11" s="10" t="s">
        <v>3</v>
      </c>
      <c r="C11" s="9">
        <v>57</v>
      </c>
      <c r="D11" s="9">
        <v>56</v>
      </c>
      <c r="E11" s="9">
        <v>55</v>
      </c>
      <c r="F11" s="9">
        <v>55</v>
      </c>
      <c r="G11" s="9">
        <v>52</v>
      </c>
      <c r="H11" s="9">
        <v>52</v>
      </c>
      <c r="I11" s="9">
        <v>52</v>
      </c>
      <c r="J11" s="9">
        <v>52</v>
      </c>
      <c r="K11" s="9">
        <v>52</v>
      </c>
      <c r="L11" s="9">
        <v>52</v>
      </c>
      <c r="M11" s="9">
        <v>52</v>
      </c>
      <c r="N11" s="9">
        <v>52</v>
      </c>
      <c r="O11" s="9">
        <v>42</v>
      </c>
      <c r="P11" s="9">
        <v>32</v>
      </c>
      <c r="Q11" s="9">
        <v>32</v>
      </c>
      <c r="R11" s="9">
        <v>30</v>
      </c>
      <c r="S11" s="9">
        <v>28</v>
      </c>
      <c r="T11" s="9">
        <v>28</v>
      </c>
      <c r="U11" s="9">
        <v>27</v>
      </c>
    </row>
    <row r="12" spans="2:21" x14ac:dyDescent="0.2">
      <c r="B12" s="10" t="s">
        <v>4</v>
      </c>
      <c r="C12" s="9">
        <v>12</v>
      </c>
      <c r="D12" s="9">
        <v>12</v>
      </c>
      <c r="E12" s="9">
        <v>12</v>
      </c>
      <c r="F12" s="9">
        <v>12</v>
      </c>
      <c r="G12" s="9">
        <v>11</v>
      </c>
      <c r="H12" s="9">
        <v>11</v>
      </c>
      <c r="I12" s="9">
        <v>11</v>
      </c>
      <c r="J12" s="9">
        <v>11</v>
      </c>
      <c r="K12" s="9">
        <v>11</v>
      </c>
      <c r="L12" s="9">
        <v>11</v>
      </c>
      <c r="M12" s="9">
        <v>11</v>
      </c>
      <c r="N12" s="9">
        <v>11</v>
      </c>
      <c r="O12" s="9">
        <v>11</v>
      </c>
      <c r="P12" s="9">
        <v>11</v>
      </c>
      <c r="Q12" s="9">
        <v>11</v>
      </c>
      <c r="R12" s="9">
        <v>11</v>
      </c>
      <c r="S12" s="9">
        <v>10</v>
      </c>
      <c r="T12" s="9">
        <v>10</v>
      </c>
      <c r="U12" s="9">
        <v>10</v>
      </c>
    </row>
    <row r="13" spans="2:21" x14ac:dyDescent="0.2">
      <c r="B13" s="10" t="s">
        <v>16</v>
      </c>
      <c r="C13" s="9">
        <v>50</v>
      </c>
      <c r="D13" s="9">
        <v>45</v>
      </c>
      <c r="E13" s="9">
        <v>44</v>
      </c>
      <c r="F13" s="9">
        <v>43</v>
      </c>
      <c r="G13" s="9">
        <v>43</v>
      </c>
      <c r="H13" s="9">
        <v>43</v>
      </c>
      <c r="I13" s="9">
        <v>41</v>
      </c>
      <c r="J13" s="9">
        <v>41</v>
      </c>
      <c r="K13" s="9">
        <v>41</v>
      </c>
      <c r="L13" s="9">
        <v>41</v>
      </c>
      <c r="M13" s="9">
        <v>41</v>
      </c>
      <c r="N13" s="9">
        <v>41</v>
      </c>
      <c r="O13" s="9">
        <v>40</v>
      </c>
      <c r="P13" s="9">
        <v>38</v>
      </c>
      <c r="Q13" s="9">
        <v>37</v>
      </c>
      <c r="R13" s="9">
        <v>36</v>
      </c>
      <c r="S13" s="9">
        <v>35</v>
      </c>
      <c r="T13" s="9">
        <v>35</v>
      </c>
      <c r="U13" s="9">
        <v>33</v>
      </c>
    </row>
    <row r="14" spans="2:21" x14ac:dyDescent="0.2">
      <c r="B14" s="10" t="s">
        <v>17</v>
      </c>
      <c r="C14" s="9">
        <v>21</v>
      </c>
      <c r="D14" s="9">
        <v>21</v>
      </c>
      <c r="E14" s="9">
        <v>14</v>
      </c>
      <c r="F14" s="9">
        <v>15</v>
      </c>
      <c r="G14" s="9">
        <v>15</v>
      </c>
      <c r="H14" s="9">
        <v>15</v>
      </c>
      <c r="I14" s="9">
        <v>14</v>
      </c>
      <c r="J14" s="9">
        <v>14</v>
      </c>
      <c r="K14" s="9">
        <v>14</v>
      </c>
      <c r="L14" s="9">
        <v>14</v>
      </c>
      <c r="M14" s="9">
        <v>14</v>
      </c>
      <c r="N14" s="9">
        <v>14</v>
      </c>
      <c r="O14" s="9">
        <v>14</v>
      </c>
      <c r="P14" s="9">
        <v>12</v>
      </c>
      <c r="Q14" s="9">
        <v>11</v>
      </c>
      <c r="R14" s="9">
        <v>11</v>
      </c>
      <c r="S14" s="9">
        <v>11</v>
      </c>
      <c r="T14" s="9">
        <v>6</v>
      </c>
      <c r="U14" s="9">
        <v>0</v>
      </c>
    </row>
    <row r="15" spans="2:21" x14ac:dyDescent="0.2">
      <c r="B15" s="10" t="s">
        <v>5</v>
      </c>
      <c r="C15" s="9">
        <v>147</v>
      </c>
      <c r="D15" s="9">
        <v>145</v>
      </c>
      <c r="E15" s="9">
        <v>145</v>
      </c>
      <c r="F15" s="9">
        <v>145</v>
      </c>
      <c r="G15" s="9">
        <v>143</v>
      </c>
      <c r="H15" s="9">
        <v>140</v>
      </c>
      <c r="I15" s="9">
        <v>131</v>
      </c>
      <c r="J15" s="9">
        <v>131</v>
      </c>
      <c r="K15" s="9">
        <v>131</v>
      </c>
      <c r="L15" s="9">
        <v>131</v>
      </c>
      <c r="M15" s="9">
        <v>131</v>
      </c>
      <c r="N15" s="9">
        <v>131</v>
      </c>
      <c r="O15" s="9">
        <v>131</v>
      </c>
      <c r="P15" s="9">
        <v>130</v>
      </c>
      <c r="Q15" s="9">
        <v>126</v>
      </c>
      <c r="R15" s="9">
        <v>122</v>
      </c>
      <c r="S15" s="9">
        <v>120</v>
      </c>
      <c r="T15" s="9">
        <v>119</v>
      </c>
      <c r="U15" s="9">
        <v>111</v>
      </c>
    </row>
    <row r="16" spans="2:21" x14ac:dyDescent="0.2">
      <c r="B16" s="10" t="s">
        <v>18</v>
      </c>
      <c r="C16" s="9">
        <v>97</v>
      </c>
      <c r="D16" s="9">
        <v>97</v>
      </c>
      <c r="E16" s="9">
        <v>94</v>
      </c>
      <c r="F16" s="9">
        <v>94</v>
      </c>
      <c r="G16" s="9">
        <v>90</v>
      </c>
      <c r="H16" s="9">
        <v>90</v>
      </c>
      <c r="I16" s="9">
        <v>84</v>
      </c>
      <c r="J16" s="9">
        <v>84</v>
      </c>
      <c r="K16" s="9">
        <v>84</v>
      </c>
      <c r="L16" s="9">
        <v>84</v>
      </c>
      <c r="M16" s="9">
        <v>83</v>
      </c>
      <c r="N16" s="9">
        <v>83</v>
      </c>
      <c r="O16" s="9">
        <v>83</v>
      </c>
      <c r="P16" s="9">
        <v>60</v>
      </c>
      <c r="Q16" s="9">
        <v>59</v>
      </c>
      <c r="R16" s="9">
        <v>57</v>
      </c>
      <c r="S16" s="9">
        <v>56</v>
      </c>
      <c r="T16" s="9">
        <v>56</v>
      </c>
      <c r="U16" s="9">
        <v>56</v>
      </c>
    </row>
    <row r="17" spans="2:21" x14ac:dyDescent="0.2">
      <c r="B17" s="10" t="s">
        <v>6</v>
      </c>
      <c r="C17" s="9">
        <v>12</v>
      </c>
      <c r="D17" s="9">
        <v>7</v>
      </c>
      <c r="E17" s="9">
        <v>7</v>
      </c>
      <c r="F17" s="9">
        <v>7</v>
      </c>
      <c r="G17" s="9">
        <v>7</v>
      </c>
      <c r="H17" s="9">
        <v>7</v>
      </c>
      <c r="I17" s="9">
        <v>7</v>
      </c>
      <c r="J17" s="9">
        <v>7</v>
      </c>
      <c r="K17" s="9">
        <v>7</v>
      </c>
      <c r="L17" s="9">
        <v>7</v>
      </c>
      <c r="M17" s="9">
        <v>7</v>
      </c>
      <c r="N17" s="9">
        <v>7</v>
      </c>
      <c r="O17" s="9">
        <v>7</v>
      </c>
      <c r="P17" s="9">
        <v>6</v>
      </c>
      <c r="Q17" s="9">
        <v>6</v>
      </c>
      <c r="R17" s="9">
        <v>6</v>
      </c>
      <c r="S17" s="9">
        <v>6</v>
      </c>
      <c r="T17" s="9">
        <v>6</v>
      </c>
      <c r="U17" s="9">
        <v>6</v>
      </c>
    </row>
    <row r="18" spans="2:21" x14ac:dyDescent="0.2">
      <c r="B18" s="10" t="s">
        <v>7</v>
      </c>
      <c r="C18" s="9">
        <v>61</v>
      </c>
      <c r="D18" s="9">
        <v>58</v>
      </c>
      <c r="E18" s="9">
        <v>58</v>
      </c>
      <c r="F18" s="9">
        <v>58</v>
      </c>
      <c r="G18" s="9">
        <v>57</v>
      </c>
      <c r="H18" s="9">
        <v>57</v>
      </c>
      <c r="I18" s="9">
        <v>54</v>
      </c>
      <c r="J18" s="9">
        <v>54</v>
      </c>
      <c r="K18" s="9">
        <v>54</v>
      </c>
      <c r="L18" s="9">
        <v>54</v>
      </c>
      <c r="M18" s="9">
        <v>54</v>
      </c>
      <c r="N18" s="9">
        <v>54</v>
      </c>
      <c r="O18" s="9">
        <v>54</v>
      </c>
      <c r="P18" s="9">
        <v>52</v>
      </c>
      <c r="Q18" s="9">
        <v>50</v>
      </c>
      <c r="R18" s="9">
        <v>47</v>
      </c>
      <c r="S18" s="9">
        <v>38</v>
      </c>
      <c r="T18" s="9">
        <v>28</v>
      </c>
      <c r="U18" s="9">
        <v>22</v>
      </c>
    </row>
    <row r="19" spans="2:21" x14ac:dyDescent="0.2">
      <c r="B19" s="10" t="s">
        <v>8</v>
      </c>
      <c r="C19" s="9">
        <v>141</v>
      </c>
      <c r="D19" s="9">
        <v>139</v>
      </c>
      <c r="E19" s="9">
        <v>139</v>
      </c>
      <c r="F19" s="9">
        <v>139</v>
      </c>
      <c r="G19" s="9">
        <v>136</v>
      </c>
      <c r="H19" s="9">
        <v>132</v>
      </c>
      <c r="I19" s="9">
        <v>130</v>
      </c>
      <c r="J19" s="9">
        <v>130</v>
      </c>
      <c r="K19" s="9">
        <v>130</v>
      </c>
      <c r="L19" s="9">
        <v>130</v>
      </c>
      <c r="M19" s="9">
        <v>130</v>
      </c>
      <c r="N19" s="9">
        <v>130</v>
      </c>
      <c r="O19" s="9">
        <v>125</v>
      </c>
      <c r="P19" s="9">
        <v>119</v>
      </c>
      <c r="Q19" s="9">
        <v>116</v>
      </c>
      <c r="R19" s="9">
        <v>102</v>
      </c>
      <c r="S19" s="9">
        <v>96</v>
      </c>
      <c r="T19" s="9">
        <v>95</v>
      </c>
      <c r="U19" s="9">
        <v>87</v>
      </c>
    </row>
    <row r="20" spans="2:21" x14ac:dyDescent="0.2">
      <c r="B20" s="10" t="s">
        <v>9</v>
      </c>
      <c r="C20" s="9">
        <v>26</v>
      </c>
      <c r="D20" s="9">
        <v>25</v>
      </c>
      <c r="E20" s="9">
        <v>24</v>
      </c>
      <c r="F20" s="9">
        <v>24</v>
      </c>
      <c r="G20" s="9">
        <v>23</v>
      </c>
      <c r="H20" s="9">
        <v>23</v>
      </c>
      <c r="I20" s="9">
        <v>20</v>
      </c>
      <c r="J20" s="9">
        <v>20</v>
      </c>
      <c r="K20" s="9">
        <v>20</v>
      </c>
      <c r="L20" s="9">
        <v>20</v>
      </c>
      <c r="M20" s="9">
        <v>20</v>
      </c>
      <c r="N20" s="9">
        <v>20</v>
      </c>
      <c r="O20" s="9">
        <v>20</v>
      </c>
      <c r="P20" s="9">
        <v>19</v>
      </c>
      <c r="Q20" s="9">
        <v>18</v>
      </c>
      <c r="R20" s="9">
        <v>18</v>
      </c>
      <c r="S20" s="9">
        <v>18</v>
      </c>
      <c r="T20" s="9">
        <v>17</v>
      </c>
      <c r="U20" s="9">
        <v>16</v>
      </c>
    </row>
    <row r="21" spans="2:21" x14ac:dyDescent="0.2">
      <c r="B21" s="10" t="s">
        <v>10</v>
      </c>
      <c r="C21" s="9">
        <v>10</v>
      </c>
      <c r="D21" s="9">
        <v>10</v>
      </c>
      <c r="E21" s="9">
        <v>10</v>
      </c>
      <c r="F21" s="9">
        <v>10</v>
      </c>
      <c r="G21" s="9">
        <v>9</v>
      </c>
      <c r="H21" s="9">
        <v>9</v>
      </c>
      <c r="I21" s="9">
        <v>8</v>
      </c>
      <c r="J21" s="9">
        <v>8</v>
      </c>
      <c r="K21" s="9">
        <v>8</v>
      </c>
      <c r="L21" s="9">
        <v>8</v>
      </c>
      <c r="M21" s="9">
        <v>8</v>
      </c>
      <c r="N21" s="9">
        <v>8</v>
      </c>
      <c r="O21" s="9">
        <v>8</v>
      </c>
      <c r="P21" s="9">
        <v>8</v>
      </c>
      <c r="Q21" s="9">
        <v>8</v>
      </c>
      <c r="R21" s="9">
        <v>8</v>
      </c>
      <c r="S21" s="9">
        <v>8</v>
      </c>
      <c r="T21" s="9">
        <v>8</v>
      </c>
      <c r="U21" s="9">
        <v>7</v>
      </c>
    </row>
    <row r="22" spans="2:21" x14ac:dyDescent="0.2">
      <c r="B22" s="10" t="s">
        <v>19</v>
      </c>
      <c r="C22" s="9">
        <v>39</v>
      </c>
      <c r="D22" s="9">
        <v>39</v>
      </c>
      <c r="E22" s="9">
        <v>38</v>
      </c>
      <c r="F22" s="9">
        <v>38</v>
      </c>
      <c r="G22" s="9">
        <v>37</v>
      </c>
      <c r="H22" s="9">
        <v>37</v>
      </c>
      <c r="I22" s="9">
        <v>36</v>
      </c>
      <c r="J22" s="9">
        <v>36</v>
      </c>
      <c r="K22" s="9">
        <v>36</v>
      </c>
      <c r="L22" s="9">
        <v>36</v>
      </c>
      <c r="M22" s="9">
        <v>36</v>
      </c>
      <c r="N22" s="9">
        <v>36</v>
      </c>
      <c r="O22" s="9">
        <v>36</v>
      </c>
      <c r="P22" s="9">
        <v>36</v>
      </c>
      <c r="Q22" s="9">
        <v>36</v>
      </c>
      <c r="R22" s="9">
        <v>35</v>
      </c>
      <c r="S22" s="9">
        <v>35</v>
      </c>
      <c r="T22" s="9">
        <v>34</v>
      </c>
      <c r="U22" s="9">
        <v>33</v>
      </c>
    </row>
    <row r="23" spans="2:21" x14ac:dyDescent="0.2">
      <c r="B23" s="10" t="s">
        <v>11</v>
      </c>
      <c r="C23" s="9">
        <v>7</v>
      </c>
      <c r="D23" s="9">
        <v>7</v>
      </c>
      <c r="E23" s="9">
        <v>7</v>
      </c>
      <c r="F23" s="9">
        <v>7</v>
      </c>
      <c r="G23" s="9">
        <v>7</v>
      </c>
      <c r="H23" s="9">
        <v>7</v>
      </c>
      <c r="I23" s="9">
        <v>7</v>
      </c>
      <c r="J23" s="9">
        <v>7</v>
      </c>
      <c r="K23" s="9">
        <v>7</v>
      </c>
      <c r="L23" s="9">
        <v>7</v>
      </c>
      <c r="M23" s="9">
        <v>7</v>
      </c>
      <c r="N23" s="9">
        <v>7</v>
      </c>
      <c r="O23" s="9">
        <v>7</v>
      </c>
      <c r="P23" s="9">
        <v>6</v>
      </c>
      <c r="Q23" s="9">
        <v>6</v>
      </c>
      <c r="R23" s="9">
        <v>6</v>
      </c>
      <c r="S23" s="9">
        <v>6</v>
      </c>
      <c r="T23" s="9">
        <v>6</v>
      </c>
      <c r="U23" s="9">
        <v>6</v>
      </c>
    </row>
    <row r="24" spans="2:21" x14ac:dyDescent="0.2">
      <c r="B24" s="10" t="s">
        <v>21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</row>
    <row r="25" spans="2:21" x14ac:dyDescent="0.2">
      <c r="B25" s="10" t="s">
        <v>0</v>
      </c>
      <c r="C25" s="8">
        <f>SUM(C7:C24)</f>
        <v>912</v>
      </c>
      <c r="D25" s="8">
        <f>SUM(D7:D24)</f>
        <v>886</v>
      </c>
      <c r="E25" s="8">
        <v>872</v>
      </c>
      <c r="F25" s="8">
        <v>874</v>
      </c>
      <c r="G25" s="8">
        <v>851</v>
      </c>
      <c r="H25" s="8">
        <v>844</v>
      </c>
      <c r="I25" s="8">
        <v>804</v>
      </c>
      <c r="J25" s="8">
        <v>804</v>
      </c>
      <c r="K25" s="8">
        <v>804</v>
      </c>
      <c r="L25" s="8">
        <v>804</v>
      </c>
      <c r="M25" s="8">
        <v>803</v>
      </c>
      <c r="N25" s="8">
        <v>803</v>
      </c>
      <c r="O25" s="8">
        <v>787</v>
      </c>
      <c r="P25" s="8">
        <v>723</v>
      </c>
      <c r="Q25" s="8">
        <v>703</v>
      </c>
      <c r="R25" s="8">
        <v>667</v>
      </c>
      <c r="S25" s="8">
        <v>635</v>
      </c>
      <c r="T25" s="8">
        <v>611</v>
      </c>
      <c r="U25" s="8">
        <v>569</v>
      </c>
    </row>
    <row r="26" spans="2:21" ht="15" x14ac:dyDescent="0.2">
      <c r="P26" s="11"/>
    </row>
    <row r="27" spans="2:21" x14ac:dyDescent="0.2">
      <c r="B27" s="18" t="s">
        <v>31</v>
      </c>
    </row>
  </sheetData>
  <mergeCells count="1">
    <mergeCell ref="D2:E2"/>
  </mergeCells>
  <phoneticPr fontId="2" type="noConversion"/>
  <hyperlinks>
    <hyperlink ref="D2" location="Inicio!A1" display="Volver al Inicio" xr:uid="{00000000-0004-0000-02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U50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G2" s="12"/>
      <c r="H2" s="12"/>
      <c r="I2" s="12"/>
      <c r="J2" s="12"/>
      <c r="K2" s="12"/>
      <c r="L2" s="12"/>
      <c r="M2" s="12"/>
      <c r="N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13</v>
      </c>
      <c r="C4" s="14"/>
      <c r="D4" s="14"/>
      <c r="K4" s="15"/>
    </row>
    <row r="5" spans="2:21" s="11" customFormat="1" ht="15.75" customHeight="1" x14ac:dyDescent="0.2">
      <c r="O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94</v>
      </c>
      <c r="D7" s="9">
        <v>94</v>
      </c>
      <c r="E7" s="9">
        <v>94</v>
      </c>
      <c r="F7" s="9">
        <v>94</v>
      </c>
      <c r="G7" s="9">
        <v>94</v>
      </c>
      <c r="H7" s="9">
        <v>93</v>
      </c>
      <c r="I7" s="9">
        <v>93</v>
      </c>
      <c r="J7" s="9">
        <v>93</v>
      </c>
      <c r="K7" s="9">
        <v>93</v>
      </c>
      <c r="L7" s="9">
        <v>93</v>
      </c>
      <c r="M7" s="9">
        <v>93</v>
      </c>
      <c r="N7" s="9">
        <v>93</v>
      </c>
      <c r="O7" s="9">
        <v>93</v>
      </c>
      <c r="P7" s="9">
        <v>92</v>
      </c>
      <c r="Q7" s="9">
        <v>90</v>
      </c>
      <c r="R7" s="9">
        <v>89</v>
      </c>
      <c r="S7" s="9">
        <v>81</v>
      </c>
      <c r="T7" s="9">
        <v>81</v>
      </c>
      <c r="U7" s="9">
        <v>77</v>
      </c>
    </row>
    <row r="8" spans="2:21" x14ac:dyDescent="0.2">
      <c r="B8" s="10" t="s">
        <v>1</v>
      </c>
      <c r="C8" s="9">
        <v>12</v>
      </c>
      <c r="D8" s="9">
        <v>12</v>
      </c>
      <c r="E8" s="9">
        <v>12</v>
      </c>
      <c r="F8" s="9">
        <v>12</v>
      </c>
      <c r="G8" s="9">
        <v>12</v>
      </c>
      <c r="H8" s="9">
        <v>12</v>
      </c>
      <c r="I8" s="9">
        <v>12</v>
      </c>
      <c r="J8" s="9">
        <v>12</v>
      </c>
      <c r="K8" s="9">
        <v>12</v>
      </c>
      <c r="L8" s="9">
        <v>12</v>
      </c>
      <c r="M8" s="9">
        <v>12</v>
      </c>
      <c r="N8" s="9">
        <v>12</v>
      </c>
      <c r="O8" s="9">
        <v>12</v>
      </c>
      <c r="P8" s="9">
        <v>12</v>
      </c>
      <c r="Q8" s="9">
        <v>12</v>
      </c>
      <c r="R8" s="9">
        <v>11</v>
      </c>
      <c r="S8" s="9">
        <v>11</v>
      </c>
      <c r="T8" s="9">
        <v>11</v>
      </c>
      <c r="U8" s="9">
        <v>10</v>
      </c>
    </row>
    <row r="9" spans="2:21" x14ac:dyDescent="0.2">
      <c r="B9" s="10" t="s">
        <v>2</v>
      </c>
      <c r="C9" s="9">
        <v>9</v>
      </c>
      <c r="D9" s="9">
        <v>9</v>
      </c>
      <c r="E9" s="9">
        <v>9</v>
      </c>
      <c r="F9" s="9">
        <v>9</v>
      </c>
      <c r="G9" s="9">
        <v>9</v>
      </c>
      <c r="H9" s="9">
        <v>9</v>
      </c>
      <c r="I9" s="9">
        <v>9</v>
      </c>
      <c r="J9" s="9">
        <v>9</v>
      </c>
      <c r="K9" s="9">
        <v>9</v>
      </c>
      <c r="L9" s="9">
        <v>9</v>
      </c>
      <c r="M9" s="9">
        <v>9</v>
      </c>
      <c r="N9" s="9">
        <v>9</v>
      </c>
      <c r="O9" s="9">
        <v>9</v>
      </c>
      <c r="P9" s="9">
        <v>9</v>
      </c>
      <c r="Q9" s="9">
        <v>9</v>
      </c>
      <c r="R9" s="9">
        <v>8</v>
      </c>
      <c r="S9" s="9">
        <v>8</v>
      </c>
      <c r="T9" s="9">
        <v>8</v>
      </c>
      <c r="U9" s="9">
        <v>8</v>
      </c>
    </row>
    <row r="10" spans="2:21" x14ac:dyDescent="0.2">
      <c r="B10" s="10" t="s">
        <v>20</v>
      </c>
      <c r="C10" s="9">
        <v>22</v>
      </c>
      <c r="D10" s="9">
        <v>22</v>
      </c>
      <c r="E10" s="9">
        <v>22</v>
      </c>
      <c r="F10" s="9">
        <v>22</v>
      </c>
      <c r="G10" s="9">
        <v>22</v>
      </c>
      <c r="H10" s="9">
        <v>22</v>
      </c>
      <c r="I10" s="9">
        <v>22</v>
      </c>
      <c r="J10" s="9">
        <v>22</v>
      </c>
      <c r="K10" s="9">
        <v>22</v>
      </c>
      <c r="L10" s="9">
        <v>22</v>
      </c>
      <c r="M10" s="9">
        <v>22</v>
      </c>
      <c r="N10" s="9">
        <v>22</v>
      </c>
      <c r="O10" s="9">
        <v>22</v>
      </c>
      <c r="P10" s="9">
        <v>16</v>
      </c>
      <c r="Q10" s="9">
        <v>16</v>
      </c>
      <c r="R10" s="9">
        <v>16</v>
      </c>
      <c r="S10" s="9">
        <v>16</v>
      </c>
      <c r="T10" s="9">
        <v>16</v>
      </c>
      <c r="U10" s="9">
        <v>15</v>
      </c>
    </row>
    <row r="11" spans="2:21" x14ac:dyDescent="0.2">
      <c r="B11" s="10" t="s">
        <v>3</v>
      </c>
      <c r="C11" s="9">
        <v>32</v>
      </c>
      <c r="D11" s="9">
        <v>31</v>
      </c>
      <c r="E11" s="9">
        <v>31</v>
      </c>
      <c r="F11" s="9">
        <v>31</v>
      </c>
      <c r="G11" s="9">
        <v>31</v>
      </c>
      <c r="H11" s="9">
        <v>31</v>
      </c>
      <c r="I11" s="9">
        <v>31</v>
      </c>
      <c r="J11" s="9">
        <v>31</v>
      </c>
      <c r="K11" s="9">
        <v>31</v>
      </c>
      <c r="L11" s="9">
        <v>31</v>
      </c>
      <c r="M11" s="9">
        <v>31</v>
      </c>
      <c r="N11" s="9">
        <v>31</v>
      </c>
      <c r="O11" s="9">
        <v>25</v>
      </c>
      <c r="P11" s="9">
        <v>17</v>
      </c>
      <c r="Q11" s="9">
        <v>17</v>
      </c>
      <c r="R11" s="9">
        <v>17</v>
      </c>
      <c r="S11" s="9">
        <v>17</v>
      </c>
      <c r="T11" s="9">
        <v>17</v>
      </c>
      <c r="U11" s="9">
        <v>16</v>
      </c>
    </row>
    <row r="12" spans="2:21" x14ac:dyDescent="0.2">
      <c r="B12" s="10" t="s">
        <v>4</v>
      </c>
      <c r="C12" s="9">
        <v>5</v>
      </c>
      <c r="D12" s="9">
        <v>5</v>
      </c>
      <c r="E12" s="9">
        <v>5</v>
      </c>
      <c r="F12" s="9">
        <v>5</v>
      </c>
      <c r="G12" s="9">
        <v>5</v>
      </c>
      <c r="H12" s="9">
        <v>5</v>
      </c>
      <c r="I12" s="9">
        <v>5</v>
      </c>
      <c r="J12" s="9">
        <v>5</v>
      </c>
      <c r="K12" s="9">
        <v>5</v>
      </c>
      <c r="L12" s="9">
        <v>5</v>
      </c>
      <c r="M12" s="9">
        <v>5</v>
      </c>
      <c r="N12" s="9">
        <v>5</v>
      </c>
      <c r="O12" s="9">
        <v>5</v>
      </c>
      <c r="P12" s="9">
        <v>5</v>
      </c>
      <c r="Q12" s="9">
        <v>5</v>
      </c>
      <c r="R12" s="9">
        <v>4</v>
      </c>
      <c r="S12" s="9">
        <v>4</v>
      </c>
      <c r="T12" s="9">
        <v>4</v>
      </c>
      <c r="U12" s="9">
        <v>4</v>
      </c>
    </row>
    <row r="13" spans="2:21" x14ac:dyDescent="0.2">
      <c r="B13" s="10" t="s">
        <v>16</v>
      </c>
      <c r="C13" s="9">
        <v>22</v>
      </c>
      <c r="D13" s="9">
        <v>19</v>
      </c>
      <c r="E13" s="9">
        <v>19</v>
      </c>
      <c r="F13" s="9">
        <v>19</v>
      </c>
      <c r="G13" s="9">
        <v>19</v>
      </c>
      <c r="H13" s="9">
        <v>19</v>
      </c>
      <c r="I13" s="9">
        <v>19</v>
      </c>
      <c r="J13" s="9">
        <v>19</v>
      </c>
      <c r="K13" s="9">
        <v>19</v>
      </c>
      <c r="L13" s="9">
        <v>19</v>
      </c>
      <c r="M13" s="9">
        <v>19</v>
      </c>
      <c r="N13" s="9">
        <v>19</v>
      </c>
      <c r="O13" s="9">
        <v>19</v>
      </c>
      <c r="P13" s="9">
        <v>19</v>
      </c>
      <c r="Q13" s="9">
        <v>19</v>
      </c>
      <c r="R13" s="9">
        <v>18</v>
      </c>
      <c r="S13" s="9">
        <v>18</v>
      </c>
      <c r="T13" s="9">
        <v>18</v>
      </c>
      <c r="U13" s="9">
        <v>16</v>
      </c>
    </row>
    <row r="14" spans="2:21" x14ac:dyDescent="0.2">
      <c r="B14" s="10" t="s">
        <v>17</v>
      </c>
      <c r="C14" s="9">
        <v>10</v>
      </c>
      <c r="D14" s="9">
        <v>10</v>
      </c>
      <c r="E14" s="9">
        <v>7</v>
      </c>
      <c r="F14" s="9">
        <v>7</v>
      </c>
      <c r="G14" s="9">
        <v>7</v>
      </c>
      <c r="H14" s="9">
        <v>7</v>
      </c>
      <c r="I14" s="9">
        <v>7</v>
      </c>
      <c r="J14" s="9">
        <v>7</v>
      </c>
      <c r="K14" s="9">
        <v>7</v>
      </c>
      <c r="L14" s="9">
        <v>7</v>
      </c>
      <c r="M14" s="9">
        <v>7</v>
      </c>
      <c r="N14" s="9">
        <v>7</v>
      </c>
      <c r="O14" s="9">
        <v>7</v>
      </c>
      <c r="P14" s="9">
        <v>7</v>
      </c>
      <c r="Q14" s="9">
        <v>7</v>
      </c>
      <c r="R14" s="9">
        <v>6</v>
      </c>
      <c r="S14" s="9">
        <v>6</v>
      </c>
      <c r="T14" s="9">
        <v>3</v>
      </c>
      <c r="U14" s="9">
        <v>0</v>
      </c>
    </row>
    <row r="15" spans="2:21" x14ac:dyDescent="0.2">
      <c r="B15" s="10" t="s">
        <v>5</v>
      </c>
      <c r="C15" s="9">
        <v>79</v>
      </c>
      <c r="D15" s="9">
        <v>79</v>
      </c>
      <c r="E15" s="9">
        <v>79</v>
      </c>
      <c r="F15" s="9">
        <v>79</v>
      </c>
      <c r="G15" s="9">
        <v>79</v>
      </c>
      <c r="H15" s="9">
        <v>79</v>
      </c>
      <c r="I15" s="9">
        <v>79</v>
      </c>
      <c r="J15" s="9">
        <v>79</v>
      </c>
      <c r="K15" s="9">
        <v>79</v>
      </c>
      <c r="L15" s="9">
        <v>79</v>
      </c>
      <c r="M15" s="9">
        <v>79</v>
      </c>
      <c r="N15" s="9">
        <v>79</v>
      </c>
      <c r="O15" s="9">
        <v>79</v>
      </c>
      <c r="P15" s="9">
        <v>77</v>
      </c>
      <c r="Q15" s="9">
        <v>77</v>
      </c>
      <c r="R15" s="9">
        <v>77</v>
      </c>
      <c r="S15" s="9">
        <v>77</v>
      </c>
      <c r="T15" s="9">
        <v>77</v>
      </c>
      <c r="U15" s="9">
        <v>71</v>
      </c>
    </row>
    <row r="16" spans="2:21" x14ac:dyDescent="0.2">
      <c r="B16" s="10" t="s">
        <v>18</v>
      </c>
      <c r="C16" s="9">
        <v>61</v>
      </c>
      <c r="D16" s="9">
        <v>61</v>
      </c>
      <c r="E16" s="9">
        <v>61</v>
      </c>
      <c r="F16" s="9">
        <v>61</v>
      </c>
      <c r="G16" s="9">
        <v>61</v>
      </c>
      <c r="H16" s="9">
        <v>61</v>
      </c>
      <c r="I16" s="9">
        <v>62</v>
      </c>
      <c r="J16" s="9">
        <v>62</v>
      </c>
      <c r="K16" s="9">
        <v>62</v>
      </c>
      <c r="L16" s="9">
        <v>62</v>
      </c>
      <c r="M16" s="9">
        <v>63</v>
      </c>
      <c r="N16" s="9">
        <v>63</v>
      </c>
      <c r="O16" s="9">
        <v>63</v>
      </c>
      <c r="P16" s="9">
        <v>51</v>
      </c>
      <c r="Q16" s="9">
        <v>50</v>
      </c>
      <c r="R16" s="9">
        <v>49</v>
      </c>
      <c r="S16" s="9">
        <v>49</v>
      </c>
      <c r="T16" s="9">
        <v>49</v>
      </c>
      <c r="U16" s="9">
        <v>47</v>
      </c>
    </row>
    <row r="17" spans="2:21" x14ac:dyDescent="0.2">
      <c r="B17" s="10" t="s">
        <v>6</v>
      </c>
      <c r="C17" s="9">
        <v>7</v>
      </c>
      <c r="D17" s="9">
        <v>4</v>
      </c>
      <c r="E17" s="9">
        <v>4</v>
      </c>
      <c r="F17" s="9">
        <v>4</v>
      </c>
      <c r="G17" s="9">
        <v>4</v>
      </c>
      <c r="H17" s="9">
        <v>4</v>
      </c>
      <c r="I17" s="9">
        <v>4</v>
      </c>
      <c r="J17" s="9">
        <v>4</v>
      </c>
      <c r="K17" s="9">
        <v>4</v>
      </c>
      <c r="L17" s="9">
        <v>4</v>
      </c>
      <c r="M17" s="9">
        <v>4</v>
      </c>
      <c r="N17" s="9">
        <v>4</v>
      </c>
      <c r="O17" s="9">
        <v>4</v>
      </c>
      <c r="P17" s="9">
        <v>4</v>
      </c>
      <c r="Q17" s="9">
        <v>4</v>
      </c>
      <c r="R17" s="9">
        <v>4</v>
      </c>
      <c r="S17" s="9">
        <v>4</v>
      </c>
      <c r="T17" s="9">
        <v>4</v>
      </c>
      <c r="U17" s="9">
        <v>4</v>
      </c>
    </row>
    <row r="18" spans="2:21" x14ac:dyDescent="0.2">
      <c r="B18" s="10" t="s">
        <v>7</v>
      </c>
      <c r="C18" s="9">
        <v>31</v>
      </c>
      <c r="D18" s="9">
        <v>31</v>
      </c>
      <c r="E18" s="9">
        <v>31</v>
      </c>
      <c r="F18" s="9">
        <v>31</v>
      </c>
      <c r="G18" s="9">
        <v>31</v>
      </c>
      <c r="H18" s="9">
        <v>31</v>
      </c>
      <c r="I18" s="9">
        <v>31</v>
      </c>
      <c r="J18" s="9">
        <v>31</v>
      </c>
      <c r="K18" s="9">
        <v>31</v>
      </c>
      <c r="L18" s="9">
        <v>31</v>
      </c>
      <c r="M18" s="9">
        <v>31</v>
      </c>
      <c r="N18" s="9">
        <v>31</v>
      </c>
      <c r="O18" s="9">
        <v>31</v>
      </c>
      <c r="P18" s="9">
        <v>30</v>
      </c>
      <c r="Q18" s="9">
        <v>30</v>
      </c>
      <c r="R18" s="9">
        <v>30</v>
      </c>
      <c r="S18" s="9">
        <v>23</v>
      </c>
      <c r="T18" s="9">
        <v>17</v>
      </c>
      <c r="U18" s="9">
        <v>13</v>
      </c>
    </row>
    <row r="19" spans="2:21" x14ac:dyDescent="0.2">
      <c r="B19" s="10" t="s">
        <v>8</v>
      </c>
      <c r="C19" s="9">
        <v>80</v>
      </c>
      <c r="D19" s="9">
        <v>80</v>
      </c>
      <c r="E19" s="9">
        <v>80</v>
      </c>
      <c r="F19" s="9">
        <v>80</v>
      </c>
      <c r="G19" s="9">
        <v>80</v>
      </c>
      <c r="H19" s="9">
        <v>80</v>
      </c>
      <c r="I19" s="9">
        <v>80</v>
      </c>
      <c r="J19" s="9">
        <v>80</v>
      </c>
      <c r="K19" s="9">
        <v>80</v>
      </c>
      <c r="L19" s="9">
        <v>80</v>
      </c>
      <c r="M19" s="9">
        <v>80</v>
      </c>
      <c r="N19" s="9">
        <v>80</v>
      </c>
      <c r="O19" s="9">
        <v>76</v>
      </c>
      <c r="P19" s="9">
        <v>73</v>
      </c>
      <c r="Q19" s="9">
        <v>73</v>
      </c>
      <c r="R19" s="9">
        <v>65</v>
      </c>
      <c r="S19" s="9">
        <v>60</v>
      </c>
      <c r="T19" s="9">
        <v>58</v>
      </c>
      <c r="U19" s="9">
        <v>58</v>
      </c>
    </row>
    <row r="20" spans="2:21" x14ac:dyDescent="0.2">
      <c r="B20" s="10" t="s">
        <v>9</v>
      </c>
      <c r="C20" s="9">
        <v>14</v>
      </c>
      <c r="D20" s="9">
        <v>14</v>
      </c>
      <c r="E20" s="9">
        <v>14</v>
      </c>
      <c r="F20" s="9">
        <v>14</v>
      </c>
      <c r="G20" s="9">
        <v>14</v>
      </c>
      <c r="H20" s="9">
        <v>14</v>
      </c>
      <c r="I20" s="9">
        <v>14</v>
      </c>
      <c r="J20" s="9">
        <v>14</v>
      </c>
      <c r="K20" s="9">
        <v>14</v>
      </c>
      <c r="L20" s="9">
        <v>14</v>
      </c>
      <c r="M20" s="9">
        <v>14</v>
      </c>
      <c r="N20" s="9">
        <v>14</v>
      </c>
      <c r="O20" s="9">
        <v>14</v>
      </c>
      <c r="P20" s="9">
        <v>14</v>
      </c>
      <c r="Q20" s="9">
        <v>13</v>
      </c>
      <c r="R20" s="9">
        <v>13</v>
      </c>
      <c r="S20" s="9">
        <v>13</v>
      </c>
      <c r="T20" s="9">
        <v>13</v>
      </c>
      <c r="U20" s="9">
        <v>11</v>
      </c>
    </row>
    <row r="21" spans="2:21" x14ac:dyDescent="0.2">
      <c r="B21" s="10" t="s">
        <v>10</v>
      </c>
      <c r="C21" s="9">
        <v>5</v>
      </c>
      <c r="D21" s="9">
        <v>5</v>
      </c>
      <c r="E21" s="9">
        <v>5</v>
      </c>
      <c r="F21" s="9">
        <v>5</v>
      </c>
      <c r="G21" s="9">
        <v>5</v>
      </c>
      <c r="H21" s="9">
        <v>5</v>
      </c>
      <c r="I21" s="9">
        <v>5</v>
      </c>
      <c r="J21" s="9">
        <v>5</v>
      </c>
      <c r="K21" s="9">
        <v>5</v>
      </c>
      <c r="L21" s="9">
        <v>5</v>
      </c>
      <c r="M21" s="9">
        <v>5</v>
      </c>
      <c r="N21" s="9">
        <v>5</v>
      </c>
      <c r="O21" s="9">
        <v>5</v>
      </c>
      <c r="P21" s="9">
        <v>5</v>
      </c>
      <c r="Q21" s="9">
        <v>5</v>
      </c>
      <c r="R21" s="9">
        <v>5</v>
      </c>
      <c r="S21" s="9">
        <v>5</v>
      </c>
      <c r="T21" s="9">
        <v>5</v>
      </c>
      <c r="U21" s="9">
        <v>5</v>
      </c>
    </row>
    <row r="22" spans="2:21" x14ac:dyDescent="0.2">
      <c r="B22" s="10" t="s">
        <v>19</v>
      </c>
      <c r="C22" s="9">
        <v>23</v>
      </c>
      <c r="D22" s="9">
        <v>23</v>
      </c>
      <c r="E22" s="9">
        <v>23</v>
      </c>
      <c r="F22" s="9">
        <v>23</v>
      </c>
      <c r="G22" s="9">
        <v>23</v>
      </c>
      <c r="H22" s="9">
        <v>23</v>
      </c>
      <c r="I22" s="9">
        <v>23</v>
      </c>
      <c r="J22" s="9">
        <v>23</v>
      </c>
      <c r="K22" s="9">
        <v>23</v>
      </c>
      <c r="L22" s="9">
        <v>23</v>
      </c>
      <c r="M22" s="9">
        <v>23</v>
      </c>
      <c r="N22" s="9">
        <v>23</v>
      </c>
      <c r="O22" s="9">
        <v>23</v>
      </c>
      <c r="P22" s="9">
        <v>23</v>
      </c>
      <c r="Q22" s="9">
        <v>23</v>
      </c>
      <c r="R22" s="9">
        <v>23</v>
      </c>
      <c r="S22" s="9">
        <v>23</v>
      </c>
      <c r="T22" s="9">
        <v>23</v>
      </c>
      <c r="U22" s="9">
        <v>23</v>
      </c>
    </row>
    <row r="23" spans="2:21" x14ac:dyDescent="0.2">
      <c r="B23" s="10" t="s">
        <v>11</v>
      </c>
      <c r="C23" s="9">
        <v>3</v>
      </c>
      <c r="D23" s="9">
        <v>3</v>
      </c>
      <c r="E23" s="9">
        <v>3</v>
      </c>
      <c r="F23" s="9">
        <v>3</v>
      </c>
      <c r="G23" s="9">
        <v>3</v>
      </c>
      <c r="H23" s="9">
        <v>3</v>
      </c>
      <c r="I23" s="9">
        <v>3</v>
      </c>
      <c r="J23" s="9">
        <v>3</v>
      </c>
      <c r="K23" s="9">
        <v>3</v>
      </c>
      <c r="L23" s="9">
        <v>3</v>
      </c>
      <c r="M23" s="9">
        <v>3</v>
      </c>
      <c r="N23" s="9">
        <v>3</v>
      </c>
      <c r="O23" s="9">
        <v>3</v>
      </c>
      <c r="P23" s="9">
        <v>3</v>
      </c>
      <c r="Q23" s="9">
        <v>3</v>
      </c>
      <c r="R23" s="9">
        <v>3</v>
      </c>
      <c r="S23" s="9">
        <v>3</v>
      </c>
      <c r="T23" s="9">
        <v>3</v>
      </c>
      <c r="U23" s="9">
        <v>3</v>
      </c>
    </row>
    <row r="24" spans="2:21" x14ac:dyDescent="0.2">
      <c r="B24" s="10" t="s">
        <v>21</v>
      </c>
      <c r="C24" s="9">
        <v>6</v>
      </c>
      <c r="D24" s="9">
        <v>6</v>
      </c>
      <c r="E24" s="9">
        <v>6</v>
      </c>
      <c r="F24" s="9">
        <v>6</v>
      </c>
      <c r="G24" s="9">
        <v>6</v>
      </c>
      <c r="H24" s="9">
        <v>6</v>
      </c>
      <c r="I24" s="9">
        <v>6</v>
      </c>
      <c r="J24" s="9">
        <v>6</v>
      </c>
      <c r="K24" s="9">
        <v>6</v>
      </c>
      <c r="L24" s="9">
        <v>6</v>
      </c>
      <c r="M24" s="9">
        <v>6</v>
      </c>
      <c r="N24" s="9">
        <v>6</v>
      </c>
      <c r="O24" s="9">
        <v>6</v>
      </c>
      <c r="P24" s="9">
        <v>6</v>
      </c>
      <c r="Q24" s="9">
        <v>6</v>
      </c>
      <c r="R24" s="9">
        <v>6</v>
      </c>
      <c r="S24" s="9">
        <v>6</v>
      </c>
      <c r="T24" s="9">
        <v>6</v>
      </c>
      <c r="U24" s="9">
        <v>6</v>
      </c>
    </row>
    <row r="25" spans="2:21" x14ac:dyDescent="0.2">
      <c r="B25" s="10" t="s">
        <v>0</v>
      </c>
      <c r="C25" s="8">
        <f>SUM(C7:C24)</f>
        <v>515</v>
      </c>
      <c r="D25" s="8">
        <v>508</v>
      </c>
      <c r="E25" s="8">
        <v>505</v>
      </c>
      <c r="F25" s="8">
        <v>505</v>
      </c>
      <c r="G25" s="8">
        <v>505</v>
      </c>
      <c r="H25" s="8">
        <v>504</v>
      </c>
      <c r="I25" s="8">
        <v>505</v>
      </c>
      <c r="J25" s="8">
        <v>505</v>
      </c>
      <c r="K25" s="8">
        <v>505</v>
      </c>
      <c r="L25" s="8">
        <v>505</v>
      </c>
      <c r="M25" s="8">
        <v>506</v>
      </c>
      <c r="N25" s="8">
        <v>506</v>
      </c>
      <c r="O25" s="8">
        <v>496</v>
      </c>
      <c r="P25" s="8">
        <v>463</v>
      </c>
      <c r="Q25" s="8">
        <v>459</v>
      </c>
      <c r="R25" s="8">
        <v>444</v>
      </c>
      <c r="S25" s="8">
        <v>424</v>
      </c>
      <c r="T25" s="8">
        <v>413</v>
      </c>
      <c r="U25" s="8">
        <v>387</v>
      </c>
    </row>
    <row r="26" spans="2:21" ht="15" x14ac:dyDescent="0.2">
      <c r="O26" s="11"/>
      <c r="P26" s="11"/>
      <c r="Q26" s="11"/>
      <c r="R26" s="11"/>
    </row>
    <row r="27" spans="2:21" x14ac:dyDescent="0.2">
      <c r="B27" s="18" t="s">
        <v>31</v>
      </c>
    </row>
    <row r="50" spans="5:8" ht="15" x14ac:dyDescent="0.2">
      <c r="E50" s="11"/>
      <c r="F50" s="11"/>
      <c r="G50" s="11"/>
      <c r="H50" s="11"/>
    </row>
  </sheetData>
  <mergeCells count="1">
    <mergeCell ref="D2:E2"/>
  </mergeCells>
  <phoneticPr fontId="2" type="noConversion"/>
  <hyperlinks>
    <hyperlink ref="D2" location="Inicio!A1" display="Volver al Inicio" xr:uid="{00000000-0004-0000-03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U27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G2" s="12"/>
      <c r="H2" s="12"/>
      <c r="I2" s="12"/>
      <c r="J2" s="12"/>
      <c r="K2" s="12"/>
      <c r="L2" s="12"/>
      <c r="M2" s="12"/>
      <c r="N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34</v>
      </c>
      <c r="C4" s="14"/>
      <c r="D4" s="14"/>
      <c r="O4" s="15"/>
    </row>
    <row r="5" spans="2:21" s="11" customFormat="1" ht="15.75" customHeight="1" x14ac:dyDescent="0.2">
      <c r="O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216</v>
      </c>
      <c r="D7" s="9">
        <v>214</v>
      </c>
      <c r="E7" s="9">
        <v>212</v>
      </c>
      <c r="F7" s="9">
        <v>212</v>
      </c>
      <c r="G7" s="9">
        <v>211</v>
      </c>
      <c r="H7" s="9">
        <v>209</v>
      </c>
      <c r="I7" s="9">
        <v>203</v>
      </c>
      <c r="J7" s="9">
        <v>203</v>
      </c>
      <c r="K7" s="9">
        <v>203</v>
      </c>
      <c r="L7" s="9">
        <v>203</v>
      </c>
      <c r="M7" s="9">
        <v>203</v>
      </c>
      <c r="N7" s="9">
        <v>203</v>
      </c>
      <c r="O7" s="9">
        <v>203</v>
      </c>
      <c r="P7" s="9">
        <v>201</v>
      </c>
      <c r="Q7" s="9">
        <v>192</v>
      </c>
      <c r="R7" s="9">
        <v>188</v>
      </c>
      <c r="S7" s="9">
        <v>201</v>
      </c>
      <c r="T7" s="9">
        <v>197</v>
      </c>
      <c r="U7" s="9">
        <v>187</v>
      </c>
    </row>
    <row r="8" spans="2:21" x14ac:dyDescent="0.2">
      <c r="B8" s="10" t="s">
        <v>1</v>
      </c>
      <c r="C8" s="9">
        <v>29</v>
      </c>
      <c r="D8" s="9">
        <v>29</v>
      </c>
      <c r="E8" s="9">
        <v>29</v>
      </c>
      <c r="F8" s="9">
        <v>29</v>
      </c>
      <c r="G8" s="9">
        <v>29</v>
      </c>
      <c r="H8" s="9">
        <v>29</v>
      </c>
      <c r="I8" s="9">
        <v>29</v>
      </c>
      <c r="J8" s="9">
        <v>29</v>
      </c>
      <c r="K8" s="9">
        <v>29</v>
      </c>
      <c r="L8" s="9">
        <v>29</v>
      </c>
      <c r="M8" s="9">
        <v>29</v>
      </c>
      <c r="N8" s="9">
        <v>29</v>
      </c>
      <c r="O8" s="9">
        <v>29</v>
      </c>
      <c r="P8" s="9">
        <v>26</v>
      </c>
      <c r="Q8" s="9">
        <v>25</v>
      </c>
      <c r="R8" s="9">
        <v>25</v>
      </c>
      <c r="S8" s="9">
        <v>24</v>
      </c>
      <c r="T8" s="9">
        <v>24</v>
      </c>
      <c r="U8" s="9">
        <v>23</v>
      </c>
    </row>
    <row r="9" spans="2:21" x14ac:dyDescent="0.2">
      <c r="B9" s="10" t="s">
        <v>2</v>
      </c>
      <c r="C9" s="9">
        <v>33</v>
      </c>
      <c r="D9" s="9">
        <v>33</v>
      </c>
      <c r="E9" s="9">
        <v>32</v>
      </c>
      <c r="F9" s="9">
        <v>32</v>
      </c>
      <c r="G9" s="9">
        <v>32</v>
      </c>
      <c r="H9" s="9">
        <v>32</v>
      </c>
      <c r="I9" s="9">
        <v>32</v>
      </c>
      <c r="J9" s="9">
        <v>32</v>
      </c>
      <c r="K9" s="9">
        <v>32</v>
      </c>
      <c r="L9" s="9">
        <v>32</v>
      </c>
      <c r="M9" s="9">
        <v>32</v>
      </c>
      <c r="N9" s="9">
        <v>32</v>
      </c>
      <c r="O9" s="9">
        <v>32</v>
      </c>
      <c r="P9" s="9">
        <v>31</v>
      </c>
      <c r="Q9" s="9">
        <v>31</v>
      </c>
      <c r="R9" s="9">
        <v>30</v>
      </c>
      <c r="S9" s="9">
        <v>30</v>
      </c>
      <c r="T9" s="9">
        <v>30</v>
      </c>
      <c r="U9" s="9">
        <v>28</v>
      </c>
    </row>
    <row r="10" spans="2:21" x14ac:dyDescent="0.2">
      <c r="B10" s="10" t="s">
        <v>20</v>
      </c>
      <c r="C10" s="9">
        <v>5</v>
      </c>
      <c r="D10" s="9">
        <v>5</v>
      </c>
      <c r="E10" s="9">
        <v>5</v>
      </c>
      <c r="F10" s="9">
        <v>5</v>
      </c>
      <c r="G10" s="9">
        <v>5</v>
      </c>
      <c r="H10" s="9">
        <v>5</v>
      </c>
      <c r="I10" s="9">
        <v>5</v>
      </c>
      <c r="J10" s="9">
        <v>5</v>
      </c>
      <c r="K10" s="9">
        <v>5</v>
      </c>
      <c r="L10" s="9">
        <v>5</v>
      </c>
      <c r="M10" s="9">
        <v>5</v>
      </c>
      <c r="N10" s="9">
        <v>5</v>
      </c>
      <c r="O10" s="9">
        <v>5</v>
      </c>
      <c r="P10" s="9">
        <v>19</v>
      </c>
      <c r="Q10" s="9">
        <v>17</v>
      </c>
      <c r="R10" s="9">
        <v>17</v>
      </c>
      <c r="S10" s="9">
        <v>17</v>
      </c>
      <c r="T10" s="9">
        <v>17</v>
      </c>
      <c r="U10" s="9">
        <v>14</v>
      </c>
    </row>
    <row r="11" spans="2:21" x14ac:dyDescent="0.2">
      <c r="B11" s="10" t="s">
        <v>3</v>
      </c>
      <c r="C11" s="9">
        <v>37</v>
      </c>
      <c r="D11" s="9">
        <v>36</v>
      </c>
      <c r="E11" s="9">
        <v>36</v>
      </c>
      <c r="F11" s="9">
        <v>36</v>
      </c>
      <c r="G11" s="9">
        <v>35</v>
      </c>
      <c r="H11" s="9">
        <v>35</v>
      </c>
      <c r="I11" s="9">
        <v>34</v>
      </c>
      <c r="J11" s="9">
        <v>34</v>
      </c>
      <c r="K11" s="9">
        <v>34</v>
      </c>
      <c r="L11" s="9">
        <v>34</v>
      </c>
      <c r="M11" s="9">
        <v>34</v>
      </c>
      <c r="N11" s="9">
        <v>34</v>
      </c>
      <c r="O11" s="9">
        <v>50</v>
      </c>
      <c r="P11" s="9">
        <v>63</v>
      </c>
      <c r="Q11" s="9">
        <v>62</v>
      </c>
      <c r="R11" s="9">
        <v>61</v>
      </c>
      <c r="S11" s="9">
        <v>63</v>
      </c>
      <c r="T11" s="9">
        <v>61</v>
      </c>
      <c r="U11" s="9">
        <v>56</v>
      </c>
    </row>
    <row r="12" spans="2:21" x14ac:dyDescent="0.2">
      <c r="B12" s="10" t="s">
        <v>4</v>
      </c>
      <c r="C12" s="9">
        <v>18</v>
      </c>
      <c r="D12" s="9">
        <v>18</v>
      </c>
      <c r="E12" s="9">
        <v>18</v>
      </c>
      <c r="F12" s="9">
        <v>18</v>
      </c>
      <c r="G12" s="9">
        <v>18</v>
      </c>
      <c r="H12" s="9">
        <v>18</v>
      </c>
      <c r="I12" s="9">
        <v>17</v>
      </c>
      <c r="J12" s="9">
        <v>17</v>
      </c>
      <c r="K12" s="9">
        <v>17</v>
      </c>
      <c r="L12" s="9">
        <v>17</v>
      </c>
      <c r="M12" s="9">
        <v>17</v>
      </c>
      <c r="N12" s="9">
        <v>17</v>
      </c>
      <c r="O12" s="9">
        <v>17</v>
      </c>
      <c r="P12" s="9">
        <v>17</v>
      </c>
      <c r="Q12" s="9">
        <v>16</v>
      </c>
      <c r="R12" s="9">
        <v>16</v>
      </c>
      <c r="S12" s="9">
        <v>16</v>
      </c>
      <c r="T12" s="9">
        <v>16</v>
      </c>
      <c r="U12" s="9">
        <v>15</v>
      </c>
    </row>
    <row r="13" spans="2:21" x14ac:dyDescent="0.2">
      <c r="B13" s="10" t="s">
        <v>16</v>
      </c>
      <c r="C13" s="9">
        <v>71</v>
      </c>
      <c r="D13" s="9">
        <v>79</v>
      </c>
      <c r="E13" s="9">
        <v>79</v>
      </c>
      <c r="F13" s="9">
        <v>79</v>
      </c>
      <c r="G13" s="9">
        <v>79</v>
      </c>
      <c r="H13" s="9">
        <v>79</v>
      </c>
      <c r="I13" s="9">
        <v>77</v>
      </c>
      <c r="J13" s="9">
        <v>77</v>
      </c>
      <c r="K13" s="9">
        <v>77</v>
      </c>
      <c r="L13" s="9">
        <v>77</v>
      </c>
      <c r="M13" s="9">
        <v>77</v>
      </c>
      <c r="N13" s="9">
        <v>77</v>
      </c>
      <c r="O13" s="9">
        <v>77</v>
      </c>
      <c r="P13" s="9">
        <v>74</v>
      </c>
      <c r="Q13" s="9">
        <v>73</v>
      </c>
      <c r="R13" s="9">
        <v>72</v>
      </c>
      <c r="S13" s="9">
        <v>71</v>
      </c>
      <c r="T13" s="9">
        <v>71</v>
      </c>
      <c r="U13" s="9">
        <v>68</v>
      </c>
    </row>
    <row r="14" spans="2:21" x14ac:dyDescent="0.2">
      <c r="B14" s="10" t="s">
        <v>17</v>
      </c>
      <c r="C14" s="9">
        <v>71</v>
      </c>
      <c r="D14" s="9">
        <v>71</v>
      </c>
      <c r="E14" s="9">
        <v>78</v>
      </c>
      <c r="F14" s="9">
        <v>78</v>
      </c>
      <c r="G14" s="9">
        <v>77</v>
      </c>
      <c r="H14" s="9">
        <v>77</v>
      </c>
      <c r="I14" s="9">
        <v>75</v>
      </c>
      <c r="J14" s="9">
        <v>75</v>
      </c>
      <c r="K14" s="9">
        <v>75</v>
      </c>
      <c r="L14" s="9">
        <v>75</v>
      </c>
      <c r="M14" s="9">
        <v>75</v>
      </c>
      <c r="N14" s="9">
        <v>75</v>
      </c>
      <c r="O14" s="9">
        <v>75</v>
      </c>
      <c r="P14" s="9">
        <v>72</v>
      </c>
      <c r="Q14" s="9">
        <v>69</v>
      </c>
      <c r="R14" s="9">
        <v>67</v>
      </c>
      <c r="S14" s="9">
        <v>65</v>
      </c>
      <c r="T14" s="9">
        <v>73</v>
      </c>
      <c r="U14" s="9">
        <v>74</v>
      </c>
    </row>
    <row r="15" spans="2:21" x14ac:dyDescent="0.2">
      <c r="B15" s="10" t="s">
        <v>5</v>
      </c>
      <c r="C15" s="9">
        <v>174</v>
      </c>
      <c r="D15" s="9">
        <v>173</v>
      </c>
      <c r="E15" s="9">
        <v>173</v>
      </c>
      <c r="F15" s="9">
        <v>173</v>
      </c>
      <c r="G15" s="9">
        <v>171</v>
      </c>
      <c r="H15" s="9">
        <v>170</v>
      </c>
      <c r="I15" s="9">
        <v>170</v>
      </c>
      <c r="J15" s="9">
        <v>170</v>
      </c>
      <c r="K15" s="9">
        <v>170</v>
      </c>
      <c r="L15" s="9">
        <v>170</v>
      </c>
      <c r="M15" s="9">
        <v>170</v>
      </c>
      <c r="N15" s="9">
        <v>170</v>
      </c>
      <c r="O15" s="9">
        <v>170</v>
      </c>
      <c r="P15" s="9">
        <v>165</v>
      </c>
      <c r="Q15" s="9">
        <v>159</v>
      </c>
      <c r="R15" s="9">
        <v>155</v>
      </c>
      <c r="S15" s="9">
        <v>150</v>
      </c>
      <c r="T15" s="9">
        <v>144</v>
      </c>
      <c r="U15" s="9">
        <v>144</v>
      </c>
    </row>
    <row r="16" spans="2:21" x14ac:dyDescent="0.2">
      <c r="B16" s="10" t="s">
        <v>18</v>
      </c>
      <c r="C16" s="9">
        <v>116</v>
      </c>
      <c r="D16" s="9">
        <v>113</v>
      </c>
      <c r="E16" s="9">
        <v>113</v>
      </c>
      <c r="F16" s="9">
        <v>113</v>
      </c>
      <c r="G16" s="9">
        <v>112</v>
      </c>
      <c r="H16" s="9">
        <v>112</v>
      </c>
      <c r="I16" s="9">
        <v>107</v>
      </c>
      <c r="J16" s="9">
        <v>107</v>
      </c>
      <c r="K16" s="9">
        <v>107</v>
      </c>
      <c r="L16" s="9">
        <v>107</v>
      </c>
      <c r="M16" s="9">
        <v>107</v>
      </c>
      <c r="N16" s="9">
        <v>107</v>
      </c>
      <c r="O16" s="9">
        <v>107</v>
      </c>
      <c r="P16" s="9">
        <v>137</v>
      </c>
      <c r="Q16" s="9">
        <v>132</v>
      </c>
      <c r="R16" s="9">
        <v>125</v>
      </c>
      <c r="S16" s="9">
        <v>116</v>
      </c>
      <c r="T16" s="9">
        <v>114</v>
      </c>
      <c r="U16" s="9">
        <v>106</v>
      </c>
    </row>
    <row r="17" spans="2:21" x14ac:dyDescent="0.2">
      <c r="B17" s="10" t="s">
        <v>6</v>
      </c>
      <c r="C17" s="9">
        <v>39</v>
      </c>
      <c r="D17" s="9">
        <v>46</v>
      </c>
      <c r="E17" s="9">
        <v>46</v>
      </c>
      <c r="F17" s="9">
        <v>46</v>
      </c>
      <c r="G17" s="9">
        <v>45</v>
      </c>
      <c r="H17" s="9">
        <v>45</v>
      </c>
      <c r="I17" s="9">
        <v>43</v>
      </c>
      <c r="J17" s="9">
        <v>43</v>
      </c>
      <c r="K17" s="9">
        <v>43</v>
      </c>
      <c r="L17" s="9">
        <v>43</v>
      </c>
      <c r="M17" s="9">
        <v>43</v>
      </c>
      <c r="N17" s="9">
        <v>43</v>
      </c>
      <c r="O17" s="9">
        <v>43</v>
      </c>
      <c r="P17" s="9">
        <v>43</v>
      </c>
      <c r="Q17" s="9">
        <v>43</v>
      </c>
      <c r="R17" s="9">
        <v>41</v>
      </c>
      <c r="S17" s="9">
        <v>40</v>
      </c>
      <c r="T17" s="9">
        <v>40</v>
      </c>
      <c r="U17" s="9">
        <v>39</v>
      </c>
    </row>
    <row r="18" spans="2:21" x14ac:dyDescent="0.2">
      <c r="B18" s="10" t="s">
        <v>7</v>
      </c>
      <c r="C18" s="9">
        <v>74</v>
      </c>
      <c r="D18" s="9">
        <v>74</v>
      </c>
      <c r="E18" s="9">
        <v>74</v>
      </c>
      <c r="F18" s="9">
        <v>74</v>
      </c>
      <c r="G18" s="9">
        <v>74</v>
      </c>
      <c r="H18" s="9">
        <v>74</v>
      </c>
      <c r="I18" s="9">
        <v>74</v>
      </c>
      <c r="J18" s="9">
        <v>74</v>
      </c>
      <c r="K18" s="9">
        <v>74</v>
      </c>
      <c r="L18" s="9">
        <v>74</v>
      </c>
      <c r="M18" s="9">
        <v>74</v>
      </c>
      <c r="N18" s="9">
        <v>74</v>
      </c>
      <c r="O18" s="9">
        <v>74</v>
      </c>
      <c r="P18" s="9">
        <v>73</v>
      </c>
      <c r="Q18" s="9">
        <v>72</v>
      </c>
      <c r="R18" s="9">
        <v>70</v>
      </c>
      <c r="S18" s="9">
        <v>82</v>
      </c>
      <c r="T18" s="9">
        <v>95</v>
      </c>
      <c r="U18" s="9">
        <v>97</v>
      </c>
    </row>
    <row r="19" spans="2:21" x14ac:dyDescent="0.2">
      <c r="B19" s="10" t="s">
        <v>8</v>
      </c>
      <c r="C19" s="9">
        <v>98</v>
      </c>
      <c r="D19" s="9">
        <v>97</v>
      </c>
      <c r="E19" s="9">
        <v>93</v>
      </c>
      <c r="F19" s="9">
        <v>93</v>
      </c>
      <c r="G19" s="9">
        <v>93</v>
      </c>
      <c r="H19" s="9">
        <v>93</v>
      </c>
      <c r="I19" s="9">
        <v>92</v>
      </c>
      <c r="J19" s="9">
        <v>92</v>
      </c>
      <c r="K19" s="9">
        <v>92</v>
      </c>
      <c r="L19" s="9">
        <v>92</v>
      </c>
      <c r="M19" s="9">
        <v>92</v>
      </c>
      <c r="N19" s="9">
        <v>92</v>
      </c>
      <c r="O19" s="9">
        <v>101</v>
      </c>
      <c r="P19" s="9">
        <v>94</v>
      </c>
      <c r="Q19" s="9">
        <v>91</v>
      </c>
      <c r="R19" s="9">
        <v>95</v>
      </c>
      <c r="S19" s="9">
        <v>102</v>
      </c>
      <c r="T19" s="9">
        <v>95</v>
      </c>
      <c r="U19" s="9">
        <v>83</v>
      </c>
    </row>
    <row r="20" spans="2:21" x14ac:dyDescent="0.2">
      <c r="B20" s="10" t="s">
        <v>9</v>
      </c>
      <c r="C20" s="9">
        <v>39</v>
      </c>
      <c r="D20" s="9">
        <v>38</v>
      </c>
      <c r="E20" s="9">
        <v>38</v>
      </c>
      <c r="F20" s="9">
        <v>38</v>
      </c>
      <c r="G20" s="9">
        <v>37</v>
      </c>
      <c r="H20" s="9">
        <v>37</v>
      </c>
      <c r="I20" s="9">
        <v>37</v>
      </c>
      <c r="J20" s="9">
        <v>37</v>
      </c>
      <c r="K20" s="9">
        <v>37</v>
      </c>
      <c r="L20" s="9">
        <v>37</v>
      </c>
      <c r="M20" s="9">
        <v>37</v>
      </c>
      <c r="N20" s="9">
        <v>37</v>
      </c>
      <c r="O20" s="9">
        <v>37</v>
      </c>
      <c r="P20" s="9">
        <v>35</v>
      </c>
      <c r="Q20" s="9">
        <v>35</v>
      </c>
      <c r="R20" s="9">
        <v>32</v>
      </c>
      <c r="S20" s="9">
        <v>30</v>
      </c>
      <c r="T20" s="9">
        <v>29</v>
      </c>
      <c r="U20" s="9">
        <v>23</v>
      </c>
    </row>
    <row r="21" spans="2:21" x14ac:dyDescent="0.2">
      <c r="B21" s="10" t="s">
        <v>10</v>
      </c>
      <c r="C21" s="9">
        <v>11</v>
      </c>
      <c r="D21" s="9">
        <v>11</v>
      </c>
      <c r="E21" s="9">
        <v>11</v>
      </c>
      <c r="F21" s="9">
        <v>11</v>
      </c>
      <c r="G21" s="9">
        <v>11</v>
      </c>
      <c r="H21" s="9">
        <v>11</v>
      </c>
      <c r="I21" s="9">
        <v>11</v>
      </c>
      <c r="J21" s="9">
        <v>11</v>
      </c>
      <c r="K21" s="9">
        <v>11</v>
      </c>
      <c r="L21" s="9">
        <v>11</v>
      </c>
      <c r="M21" s="9">
        <v>11</v>
      </c>
      <c r="N21" s="9">
        <v>11</v>
      </c>
      <c r="O21" s="9">
        <v>11</v>
      </c>
      <c r="P21" s="9">
        <v>10</v>
      </c>
      <c r="Q21" s="9">
        <v>10</v>
      </c>
      <c r="R21" s="9">
        <v>10</v>
      </c>
      <c r="S21" s="9">
        <v>10</v>
      </c>
      <c r="T21" s="9">
        <v>9</v>
      </c>
      <c r="U21" s="9">
        <v>8</v>
      </c>
    </row>
    <row r="22" spans="2:21" x14ac:dyDescent="0.2">
      <c r="B22" s="10" t="s">
        <v>19</v>
      </c>
      <c r="C22" s="9">
        <v>35</v>
      </c>
      <c r="D22" s="9">
        <v>35</v>
      </c>
      <c r="E22" s="9">
        <v>35</v>
      </c>
      <c r="F22" s="9">
        <v>35</v>
      </c>
      <c r="G22" s="9">
        <v>35</v>
      </c>
      <c r="H22" s="9">
        <v>35</v>
      </c>
      <c r="I22" s="9">
        <v>35</v>
      </c>
      <c r="J22" s="9">
        <v>35</v>
      </c>
      <c r="K22" s="9">
        <v>35</v>
      </c>
      <c r="L22" s="9">
        <v>35</v>
      </c>
      <c r="M22" s="9">
        <v>35</v>
      </c>
      <c r="N22" s="9">
        <v>35</v>
      </c>
      <c r="O22" s="9">
        <v>35</v>
      </c>
      <c r="P22" s="9">
        <v>34</v>
      </c>
      <c r="Q22" s="9">
        <v>33</v>
      </c>
      <c r="R22" s="9">
        <v>32</v>
      </c>
      <c r="S22" s="9">
        <v>32</v>
      </c>
      <c r="T22" s="9">
        <v>31</v>
      </c>
      <c r="U22" s="9">
        <v>31</v>
      </c>
    </row>
    <row r="23" spans="2:21" x14ac:dyDescent="0.2">
      <c r="B23" s="10" t="s">
        <v>11</v>
      </c>
      <c r="C23" s="9">
        <v>5</v>
      </c>
      <c r="D23" s="9">
        <v>5</v>
      </c>
      <c r="E23" s="9">
        <v>5</v>
      </c>
      <c r="F23" s="9">
        <v>5</v>
      </c>
      <c r="G23" s="9">
        <v>5</v>
      </c>
      <c r="H23" s="9">
        <v>5</v>
      </c>
      <c r="I23" s="9">
        <v>5</v>
      </c>
      <c r="J23" s="9">
        <v>5</v>
      </c>
      <c r="K23" s="9">
        <v>5</v>
      </c>
      <c r="L23" s="9">
        <v>5</v>
      </c>
      <c r="M23" s="9">
        <v>5</v>
      </c>
      <c r="N23" s="9">
        <v>5</v>
      </c>
      <c r="O23" s="9">
        <v>5</v>
      </c>
      <c r="P23" s="9">
        <v>5</v>
      </c>
      <c r="Q23" s="9">
        <v>5</v>
      </c>
      <c r="R23" s="9">
        <v>5</v>
      </c>
      <c r="S23" s="9">
        <v>4</v>
      </c>
      <c r="T23" s="9">
        <v>4</v>
      </c>
      <c r="U23" s="9">
        <v>3</v>
      </c>
    </row>
    <row r="24" spans="2:21" x14ac:dyDescent="0.2">
      <c r="B24" s="10" t="s">
        <v>21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</row>
    <row r="25" spans="2:21" x14ac:dyDescent="0.2">
      <c r="B25" s="10" t="s">
        <v>0</v>
      </c>
      <c r="C25" s="8">
        <f>SUM(C7:C24)</f>
        <v>1071</v>
      </c>
      <c r="D25" s="8">
        <v>1077</v>
      </c>
      <c r="E25" s="8">
        <v>1077</v>
      </c>
      <c r="F25" s="8">
        <v>1077</v>
      </c>
      <c r="G25" s="8">
        <v>1069</v>
      </c>
      <c r="H25" s="8">
        <v>1066</v>
      </c>
      <c r="I25" s="8">
        <v>1046</v>
      </c>
      <c r="J25" s="8">
        <v>1046</v>
      </c>
      <c r="K25" s="8">
        <v>1046</v>
      </c>
      <c r="L25" s="8">
        <v>1046</v>
      </c>
      <c r="M25" s="8">
        <v>1046</v>
      </c>
      <c r="N25" s="8">
        <v>1046</v>
      </c>
      <c r="O25" s="8">
        <v>1071</v>
      </c>
      <c r="P25" s="8">
        <v>1099</v>
      </c>
      <c r="Q25" s="8">
        <v>1065</v>
      </c>
      <c r="R25" s="8">
        <v>1041</v>
      </c>
      <c r="S25" s="8">
        <v>1053</v>
      </c>
      <c r="T25" s="8">
        <v>1050</v>
      </c>
      <c r="U25" s="8">
        <v>999</v>
      </c>
    </row>
    <row r="27" spans="2:21" x14ac:dyDescent="0.2">
      <c r="B27" s="18" t="s">
        <v>31</v>
      </c>
    </row>
  </sheetData>
  <mergeCells count="1">
    <mergeCell ref="D2:E2"/>
  </mergeCells>
  <phoneticPr fontId="2" type="noConversion"/>
  <hyperlinks>
    <hyperlink ref="D2" location="Inicio!A1" display="Volver al Inicio" xr:uid="{00000000-0004-0000-04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X27"/>
  <sheetViews>
    <sheetView workbookViewId="0"/>
  </sheetViews>
  <sheetFormatPr baseColWidth="10" defaultColWidth="9.140625" defaultRowHeight="12.75" x14ac:dyDescent="0.2"/>
  <cols>
    <col min="1" max="1" width="4" style="1" customWidth="1"/>
    <col min="2" max="2" width="27.7109375" style="1" customWidth="1"/>
    <col min="3" max="13" width="10" style="1" customWidth="1"/>
    <col min="14" max="23" width="11.7109375" style="1" customWidth="1"/>
    <col min="24" max="16384" width="9.140625" style="1"/>
  </cols>
  <sheetData>
    <row r="1" spans="2:24" s="11" customFormat="1" ht="15.75" customHeight="1" thickBot="1" x14ac:dyDescent="0.25"/>
    <row r="2" spans="2:24" s="11" customFormat="1" ht="15.75" customHeight="1" thickTop="1" thickBot="1" x14ac:dyDescent="0.25">
      <c r="D2" s="29" t="s">
        <v>33</v>
      </c>
      <c r="E2" s="30"/>
      <c r="G2" s="12"/>
      <c r="H2" s="12"/>
      <c r="I2" s="12"/>
      <c r="J2" s="12"/>
      <c r="K2" s="12"/>
      <c r="L2" s="12"/>
      <c r="M2" s="12"/>
      <c r="N2" s="12"/>
    </row>
    <row r="3" spans="2:24" s="11" customFormat="1" ht="15.75" customHeight="1" thickTop="1" x14ac:dyDescent="0.2"/>
    <row r="4" spans="2:24" s="11" customFormat="1" ht="15.75" customHeight="1" x14ac:dyDescent="0.25">
      <c r="B4" s="19" t="s">
        <v>22</v>
      </c>
      <c r="C4" s="14"/>
      <c r="D4" s="14"/>
      <c r="K4" s="15"/>
    </row>
    <row r="5" spans="2:24" s="11" customFormat="1" ht="15.75" customHeight="1" x14ac:dyDescent="0.2">
      <c r="O5" s="15"/>
      <c r="P5" s="1"/>
      <c r="Q5" s="1"/>
    </row>
    <row r="6" spans="2:24" s="6" customFormat="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  <c r="W6" s="1"/>
      <c r="X6" s="1"/>
    </row>
    <row r="7" spans="2:24" s="6" customFormat="1" x14ac:dyDescent="0.2">
      <c r="B7" s="10" t="s">
        <v>15</v>
      </c>
      <c r="C7" s="9">
        <v>16</v>
      </c>
      <c r="D7" s="9">
        <v>15</v>
      </c>
      <c r="E7" s="9">
        <v>13</v>
      </c>
      <c r="F7" s="9">
        <v>9</v>
      </c>
      <c r="G7" s="9">
        <v>9</v>
      </c>
      <c r="H7" s="9">
        <v>9</v>
      </c>
      <c r="I7" s="9">
        <v>8</v>
      </c>
      <c r="J7" s="9">
        <v>8</v>
      </c>
      <c r="K7" s="9">
        <v>8</v>
      </c>
      <c r="L7" s="9">
        <v>8</v>
      </c>
      <c r="M7" s="9">
        <v>8</v>
      </c>
      <c r="N7" s="9">
        <v>8</v>
      </c>
      <c r="O7" s="9">
        <v>8</v>
      </c>
      <c r="P7" s="9">
        <v>5</v>
      </c>
      <c r="Q7" s="9">
        <v>3</v>
      </c>
      <c r="R7" s="9">
        <v>3</v>
      </c>
      <c r="S7" s="9">
        <v>3</v>
      </c>
      <c r="T7" s="9">
        <v>3</v>
      </c>
      <c r="U7" s="9">
        <v>3</v>
      </c>
      <c r="W7" s="1"/>
      <c r="X7" s="1"/>
    </row>
    <row r="8" spans="2:24" s="6" customFormat="1" x14ac:dyDescent="0.2">
      <c r="B8" s="10" t="s">
        <v>1</v>
      </c>
      <c r="C8" s="9">
        <v>2</v>
      </c>
      <c r="D8" s="9">
        <v>2</v>
      </c>
      <c r="E8" s="9">
        <v>2</v>
      </c>
      <c r="F8" s="9">
        <v>2</v>
      </c>
      <c r="G8" s="9">
        <v>2</v>
      </c>
      <c r="H8" s="9">
        <v>2</v>
      </c>
      <c r="I8" s="9">
        <v>2</v>
      </c>
      <c r="J8" s="9">
        <v>2</v>
      </c>
      <c r="K8" s="9">
        <v>2</v>
      </c>
      <c r="L8" s="9">
        <v>2</v>
      </c>
      <c r="M8" s="9">
        <v>2</v>
      </c>
      <c r="N8" s="9">
        <v>2</v>
      </c>
      <c r="O8" s="9">
        <v>2</v>
      </c>
      <c r="P8" s="9">
        <v>2</v>
      </c>
      <c r="Q8" s="9">
        <v>1</v>
      </c>
      <c r="R8" s="9">
        <v>1</v>
      </c>
      <c r="S8" s="9">
        <v>1</v>
      </c>
      <c r="T8" s="9">
        <v>1</v>
      </c>
      <c r="U8" s="9">
        <v>0</v>
      </c>
      <c r="W8" s="1"/>
      <c r="X8" s="1"/>
    </row>
    <row r="9" spans="2:24" s="6" customFormat="1" x14ac:dyDescent="0.2">
      <c r="B9" s="10" t="s">
        <v>2</v>
      </c>
      <c r="C9" s="9">
        <v>3</v>
      </c>
      <c r="D9" s="9">
        <v>3</v>
      </c>
      <c r="E9" s="9">
        <v>3</v>
      </c>
      <c r="F9" s="9">
        <v>3</v>
      </c>
      <c r="G9" s="9">
        <v>3</v>
      </c>
      <c r="H9" s="9">
        <v>3</v>
      </c>
      <c r="I9" s="9">
        <v>3</v>
      </c>
      <c r="J9" s="9">
        <v>3</v>
      </c>
      <c r="K9" s="9">
        <v>3</v>
      </c>
      <c r="L9" s="9">
        <v>3</v>
      </c>
      <c r="M9" s="9">
        <v>3</v>
      </c>
      <c r="N9" s="9">
        <v>3</v>
      </c>
      <c r="O9" s="9">
        <v>3</v>
      </c>
      <c r="P9" s="9">
        <v>2</v>
      </c>
      <c r="Q9" s="9">
        <v>2</v>
      </c>
      <c r="R9" s="9">
        <v>2</v>
      </c>
      <c r="S9" s="9">
        <v>1</v>
      </c>
      <c r="T9" s="9">
        <v>1</v>
      </c>
      <c r="U9" s="9">
        <v>1</v>
      </c>
      <c r="W9" s="1"/>
      <c r="X9" s="1"/>
    </row>
    <row r="10" spans="2:24" s="6" customFormat="1" x14ac:dyDescent="0.2">
      <c r="B10" s="10" t="s">
        <v>20</v>
      </c>
      <c r="C10" s="9">
        <v>4</v>
      </c>
      <c r="D10" s="9">
        <v>4</v>
      </c>
      <c r="E10" s="9">
        <v>4</v>
      </c>
      <c r="F10" s="9">
        <v>3</v>
      </c>
      <c r="G10" s="9">
        <v>3</v>
      </c>
      <c r="H10" s="9">
        <v>3</v>
      </c>
      <c r="I10" s="9">
        <v>2</v>
      </c>
      <c r="J10" s="9">
        <v>2</v>
      </c>
      <c r="K10" s="9">
        <v>2</v>
      </c>
      <c r="L10" s="9">
        <v>2</v>
      </c>
      <c r="M10" s="9">
        <v>2</v>
      </c>
      <c r="N10" s="9">
        <v>2</v>
      </c>
      <c r="O10" s="9">
        <v>2</v>
      </c>
      <c r="P10" s="9">
        <v>2</v>
      </c>
      <c r="Q10" s="9">
        <v>2</v>
      </c>
      <c r="R10" s="9">
        <v>2</v>
      </c>
      <c r="S10" s="9">
        <v>1</v>
      </c>
      <c r="T10" s="9">
        <v>1</v>
      </c>
      <c r="U10" s="9">
        <v>1</v>
      </c>
      <c r="W10" s="1"/>
      <c r="X10" s="1"/>
    </row>
    <row r="11" spans="2:24" s="6" customFormat="1" x14ac:dyDescent="0.2">
      <c r="B11" s="10" t="s">
        <v>3</v>
      </c>
      <c r="C11" s="9">
        <v>5</v>
      </c>
      <c r="D11" s="9">
        <v>5</v>
      </c>
      <c r="E11" s="9">
        <v>5</v>
      </c>
      <c r="F11" s="9">
        <v>4</v>
      </c>
      <c r="G11" s="9">
        <v>3</v>
      </c>
      <c r="H11" s="9">
        <v>3</v>
      </c>
      <c r="I11" s="9">
        <v>3</v>
      </c>
      <c r="J11" s="9">
        <v>3</v>
      </c>
      <c r="K11" s="9">
        <v>3</v>
      </c>
      <c r="L11" s="9">
        <v>3</v>
      </c>
      <c r="M11" s="9">
        <v>3</v>
      </c>
      <c r="N11" s="9">
        <v>3</v>
      </c>
      <c r="O11" s="9">
        <v>3</v>
      </c>
      <c r="P11" s="9">
        <v>3</v>
      </c>
      <c r="Q11" s="9">
        <v>2</v>
      </c>
      <c r="R11" s="9">
        <v>2</v>
      </c>
      <c r="S11" s="9">
        <v>2</v>
      </c>
      <c r="T11" s="9">
        <v>2</v>
      </c>
      <c r="U11" s="9">
        <v>2</v>
      </c>
      <c r="W11" s="1"/>
      <c r="X11" s="1"/>
    </row>
    <row r="12" spans="2:24" s="6" customFormat="1" x14ac:dyDescent="0.2">
      <c r="B12" s="10" t="s">
        <v>4</v>
      </c>
      <c r="C12" s="9">
        <v>2</v>
      </c>
      <c r="D12" s="9">
        <v>2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W12" s="1"/>
      <c r="X12" s="1"/>
    </row>
    <row r="13" spans="2:24" s="6" customFormat="1" x14ac:dyDescent="0.2">
      <c r="B13" s="10" t="s">
        <v>16</v>
      </c>
      <c r="C13" s="9">
        <v>3</v>
      </c>
      <c r="D13" s="9">
        <v>3</v>
      </c>
      <c r="E13" s="9">
        <v>3</v>
      </c>
      <c r="F13" s="9">
        <v>2</v>
      </c>
      <c r="G13" s="9">
        <v>2</v>
      </c>
      <c r="H13" s="9">
        <v>2</v>
      </c>
      <c r="I13" s="9">
        <v>2</v>
      </c>
      <c r="J13" s="9">
        <v>2</v>
      </c>
      <c r="K13" s="9">
        <v>2</v>
      </c>
      <c r="L13" s="9">
        <v>2</v>
      </c>
      <c r="M13" s="9">
        <v>2</v>
      </c>
      <c r="N13" s="9">
        <v>2</v>
      </c>
      <c r="O13" s="9">
        <v>3</v>
      </c>
      <c r="P13" s="9">
        <v>2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W13" s="1"/>
      <c r="X13" s="1"/>
    </row>
    <row r="14" spans="2:24" s="6" customFormat="1" x14ac:dyDescent="0.2">
      <c r="B14" s="10" t="s">
        <v>17</v>
      </c>
      <c r="C14" s="9">
        <v>3</v>
      </c>
      <c r="D14" s="9">
        <v>2</v>
      </c>
      <c r="E14" s="9">
        <v>2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W14" s="1"/>
      <c r="X14" s="1"/>
    </row>
    <row r="15" spans="2:24" s="6" customFormat="1" x14ac:dyDescent="0.2">
      <c r="B15" s="10" t="s">
        <v>5</v>
      </c>
      <c r="C15" s="9">
        <v>15</v>
      </c>
      <c r="D15" s="9">
        <v>14</v>
      </c>
      <c r="E15" s="9">
        <v>14</v>
      </c>
      <c r="F15" s="9">
        <v>14</v>
      </c>
      <c r="G15" s="9">
        <v>13</v>
      </c>
      <c r="H15" s="9">
        <v>13</v>
      </c>
      <c r="I15" s="9">
        <v>12</v>
      </c>
      <c r="J15" s="9">
        <v>12</v>
      </c>
      <c r="K15" s="9">
        <v>12</v>
      </c>
      <c r="L15" s="9">
        <v>12</v>
      </c>
      <c r="M15" s="9">
        <v>12</v>
      </c>
      <c r="N15" s="9">
        <v>12</v>
      </c>
      <c r="O15" s="9">
        <v>12</v>
      </c>
      <c r="P15" s="9">
        <v>8</v>
      </c>
      <c r="Q15" s="9">
        <v>8</v>
      </c>
      <c r="R15" s="9">
        <v>6</v>
      </c>
      <c r="S15" s="9">
        <v>6</v>
      </c>
      <c r="T15" s="9">
        <v>4</v>
      </c>
      <c r="U15" s="9">
        <v>4</v>
      </c>
      <c r="W15" s="1"/>
      <c r="X15" s="1"/>
    </row>
    <row r="16" spans="2:24" s="6" customFormat="1" x14ac:dyDescent="0.2">
      <c r="B16" s="10" t="s">
        <v>18</v>
      </c>
      <c r="C16" s="9">
        <v>10</v>
      </c>
      <c r="D16" s="9">
        <v>10</v>
      </c>
      <c r="E16" s="9">
        <v>10</v>
      </c>
      <c r="F16" s="9">
        <v>8</v>
      </c>
      <c r="G16" s="9">
        <v>8</v>
      </c>
      <c r="H16" s="9">
        <v>8</v>
      </c>
      <c r="I16" s="9">
        <v>7</v>
      </c>
      <c r="J16" s="9">
        <v>7</v>
      </c>
      <c r="K16" s="9">
        <v>7</v>
      </c>
      <c r="L16" s="9">
        <v>7</v>
      </c>
      <c r="M16" s="9">
        <v>7</v>
      </c>
      <c r="N16" s="9">
        <v>7</v>
      </c>
      <c r="O16" s="9">
        <v>7</v>
      </c>
      <c r="P16" s="9">
        <v>7</v>
      </c>
      <c r="Q16" s="9">
        <v>5</v>
      </c>
      <c r="R16" s="9">
        <v>5</v>
      </c>
      <c r="S16" s="9">
        <v>5</v>
      </c>
      <c r="T16" s="9">
        <v>5</v>
      </c>
      <c r="U16" s="9">
        <v>3</v>
      </c>
      <c r="W16" s="1"/>
      <c r="X16" s="1"/>
    </row>
    <row r="17" spans="2:24" s="6" customFormat="1" x14ac:dyDescent="0.2">
      <c r="B17" s="10" t="s">
        <v>6</v>
      </c>
      <c r="C17" s="9">
        <v>2</v>
      </c>
      <c r="D17" s="9">
        <v>2</v>
      </c>
      <c r="E17" s="9">
        <v>2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W17" s="1"/>
      <c r="X17" s="1"/>
    </row>
    <row r="18" spans="2:24" s="6" customFormat="1" x14ac:dyDescent="0.2">
      <c r="B18" s="10" t="s">
        <v>7</v>
      </c>
      <c r="C18" s="9">
        <v>6</v>
      </c>
      <c r="D18" s="9">
        <v>6</v>
      </c>
      <c r="E18" s="9">
        <v>5</v>
      </c>
      <c r="F18" s="9">
        <v>5</v>
      </c>
      <c r="G18" s="9">
        <v>5</v>
      </c>
      <c r="H18" s="9">
        <v>5</v>
      </c>
      <c r="I18" s="9">
        <v>5</v>
      </c>
      <c r="J18" s="9">
        <v>5</v>
      </c>
      <c r="K18" s="9">
        <v>5</v>
      </c>
      <c r="L18" s="9">
        <v>5</v>
      </c>
      <c r="M18" s="9">
        <v>5</v>
      </c>
      <c r="N18" s="9">
        <v>5</v>
      </c>
      <c r="O18" s="9">
        <v>5</v>
      </c>
      <c r="P18" s="9">
        <v>5</v>
      </c>
      <c r="Q18" s="9">
        <v>3</v>
      </c>
      <c r="R18" s="9">
        <v>3</v>
      </c>
      <c r="S18" s="9">
        <v>3</v>
      </c>
      <c r="T18" s="9">
        <v>3</v>
      </c>
      <c r="U18" s="9">
        <v>2</v>
      </c>
      <c r="W18" s="1"/>
      <c r="X18" s="1"/>
    </row>
    <row r="19" spans="2:24" s="6" customFormat="1" x14ac:dyDescent="0.2">
      <c r="B19" s="10" t="s">
        <v>8</v>
      </c>
      <c r="C19" s="9">
        <v>19</v>
      </c>
      <c r="D19" s="9">
        <v>18</v>
      </c>
      <c r="E19" s="9">
        <v>18</v>
      </c>
      <c r="F19" s="9">
        <v>16</v>
      </c>
      <c r="G19" s="9">
        <v>14</v>
      </c>
      <c r="H19" s="9">
        <v>12</v>
      </c>
      <c r="I19" s="9">
        <v>12</v>
      </c>
      <c r="J19" s="9">
        <v>12</v>
      </c>
      <c r="K19" s="9">
        <v>12</v>
      </c>
      <c r="L19" s="9">
        <v>12</v>
      </c>
      <c r="M19" s="9">
        <v>12</v>
      </c>
      <c r="N19" s="9">
        <v>12</v>
      </c>
      <c r="O19" s="9">
        <v>12</v>
      </c>
      <c r="P19" s="9">
        <v>12</v>
      </c>
      <c r="Q19" s="9">
        <v>9</v>
      </c>
      <c r="R19" s="9">
        <v>7</v>
      </c>
      <c r="S19" s="9">
        <v>7</v>
      </c>
      <c r="T19" s="9">
        <v>7</v>
      </c>
      <c r="U19" s="9">
        <v>5</v>
      </c>
      <c r="W19" s="1"/>
      <c r="X19" s="1"/>
    </row>
    <row r="20" spans="2:24" s="6" customFormat="1" x14ac:dyDescent="0.2">
      <c r="B20" s="10" t="s">
        <v>9</v>
      </c>
      <c r="C20" s="9">
        <v>4</v>
      </c>
      <c r="D20" s="9">
        <v>4</v>
      </c>
      <c r="E20" s="9">
        <v>4</v>
      </c>
      <c r="F20" s="9">
        <v>2</v>
      </c>
      <c r="G20" s="9">
        <v>2</v>
      </c>
      <c r="H20" s="9">
        <v>2</v>
      </c>
      <c r="I20" s="9">
        <v>2</v>
      </c>
      <c r="J20" s="9">
        <v>2</v>
      </c>
      <c r="K20" s="9">
        <v>2</v>
      </c>
      <c r="L20" s="9">
        <v>2</v>
      </c>
      <c r="M20" s="9">
        <v>2</v>
      </c>
      <c r="N20" s="9">
        <v>2</v>
      </c>
      <c r="O20" s="9">
        <v>2</v>
      </c>
      <c r="P20" s="9">
        <v>2</v>
      </c>
      <c r="Q20" s="9">
        <v>1</v>
      </c>
      <c r="R20" s="9">
        <v>1</v>
      </c>
      <c r="S20" s="9">
        <v>1</v>
      </c>
      <c r="T20" s="9">
        <v>1</v>
      </c>
      <c r="U20" s="9">
        <v>1</v>
      </c>
      <c r="W20" s="1"/>
      <c r="X20" s="1"/>
    </row>
    <row r="21" spans="2:24" s="6" customFormat="1" x14ac:dyDescent="0.2">
      <c r="B21" s="10" t="s">
        <v>10</v>
      </c>
      <c r="C21" s="9">
        <v>2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0</v>
      </c>
      <c r="W21" s="1"/>
      <c r="X21" s="1"/>
    </row>
    <row r="22" spans="2:24" s="6" customFormat="1" x14ac:dyDescent="0.2">
      <c r="B22" s="10" t="s">
        <v>19</v>
      </c>
      <c r="C22" s="9">
        <v>5</v>
      </c>
      <c r="D22" s="9">
        <v>5</v>
      </c>
      <c r="E22" s="9">
        <v>4</v>
      </c>
      <c r="F22" s="9">
        <v>3</v>
      </c>
      <c r="G22" s="9">
        <v>3</v>
      </c>
      <c r="H22" s="9">
        <v>3</v>
      </c>
      <c r="I22" s="9">
        <v>3</v>
      </c>
      <c r="J22" s="9">
        <v>3</v>
      </c>
      <c r="K22" s="9">
        <v>3</v>
      </c>
      <c r="L22" s="9">
        <v>3</v>
      </c>
      <c r="M22" s="9">
        <v>3</v>
      </c>
      <c r="N22" s="9">
        <v>3</v>
      </c>
      <c r="O22" s="9">
        <v>3</v>
      </c>
      <c r="P22" s="9">
        <v>3</v>
      </c>
      <c r="Q22" s="9">
        <v>3</v>
      </c>
      <c r="R22" s="9">
        <v>3</v>
      </c>
      <c r="S22" s="9">
        <v>3</v>
      </c>
      <c r="T22" s="9">
        <v>3</v>
      </c>
      <c r="U22" s="9">
        <v>2</v>
      </c>
      <c r="W22" s="1"/>
      <c r="X22" s="1"/>
    </row>
    <row r="23" spans="2:24" s="6" customFormat="1" x14ac:dyDescent="0.2">
      <c r="B23" s="10" t="s">
        <v>11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W23" s="1"/>
      <c r="X23" s="1"/>
    </row>
    <row r="24" spans="2:24" s="6" customFormat="1" x14ac:dyDescent="0.2">
      <c r="B24" s="10" t="s">
        <v>21</v>
      </c>
      <c r="C24" s="9">
        <v>0</v>
      </c>
      <c r="D24" s="9">
        <v>0</v>
      </c>
      <c r="E24" s="9">
        <v>0</v>
      </c>
      <c r="F24" s="9"/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W24" s="1"/>
      <c r="X24" s="1"/>
    </row>
    <row r="25" spans="2:24" s="6" customFormat="1" x14ac:dyDescent="0.2">
      <c r="B25" s="10" t="s">
        <v>0</v>
      </c>
      <c r="C25" s="8">
        <f>SUM(C7:C24)</f>
        <v>101</v>
      </c>
      <c r="D25" s="8">
        <v>96</v>
      </c>
      <c r="E25" s="8">
        <v>91</v>
      </c>
      <c r="F25" s="8">
        <v>74</v>
      </c>
      <c r="G25" s="8">
        <v>70</v>
      </c>
      <c r="H25" s="8">
        <v>68</v>
      </c>
      <c r="I25" s="8">
        <v>64</v>
      </c>
      <c r="J25" s="8">
        <v>64</v>
      </c>
      <c r="K25" s="8">
        <v>64</v>
      </c>
      <c r="L25" s="8">
        <v>64</v>
      </c>
      <c r="M25" s="8">
        <v>64</v>
      </c>
      <c r="N25" s="8">
        <v>64</v>
      </c>
      <c r="O25" s="8">
        <v>65</v>
      </c>
      <c r="P25" s="8">
        <v>55</v>
      </c>
      <c r="Q25" s="8">
        <v>40</v>
      </c>
      <c r="R25" s="8">
        <v>36</v>
      </c>
      <c r="S25" s="8">
        <v>34</v>
      </c>
      <c r="T25" s="8">
        <v>32</v>
      </c>
      <c r="U25" s="8">
        <v>24</v>
      </c>
      <c r="W25" s="1"/>
      <c r="X25" s="1"/>
    </row>
    <row r="26" spans="2:24" s="6" customFormat="1" x14ac:dyDescent="0.2">
      <c r="P26" s="1"/>
      <c r="Q26" s="1"/>
    </row>
    <row r="27" spans="2:24" s="6" customFormat="1" x14ac:dyDescent="0.2">
      <c r="B27" s="18" t="s">
        <v>31</v>
      </c>
      <c r="P27" s="1"/>
      <c r="Q27" s="1"/>
    </row>
  </sheetData>
  <mergeCells count="1">
    <mergeCell ref="D2:E2"/>
  </mergeCells>
  <phoneticPr fontId="2" type="noConversion"/>
  <hyperlinks>
    <hyperlink ref="D2" location="Inicio!A1" display="Volver al Inicio" xr:uid="{00000000-0004-0000-05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1:U27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F2" s="12"/>
      <c r="G2" s="12"/>
      <c r="H2" s="12"/>
      <c r="I2" s="12"/>
      <c r="J2" s="12"/>
      <c r="K2" s="12"/>
      <c r="L2" s="12"/>
      <c r="M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23</v>
      </c>
      <c r="C4" s="14"/>
      <c r="D4" s="14"/>
      <c r="E4" s="14"/>
      <c r="P4" s="15"/>
    </row>
    <row r="5" spans="2:21" s="11" customFormat="1" ht="15.75" customHeight="1" x14ac:dyDescent="0.2">
      <c r="P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18</v>
      </c>
      <c r="D7" s="9">
        <v>18</v>
      </c>
      <c r="E7" s="9">
        <v>18</v>
      </c>
      <c r="F7" s="9">
        <v>18</v>
      </c>
      <c r="G7" s="9">
        <v>18</v>
      </c>
      <c r="H7" s="9">
        <v>18</v>
      </c>
      <c r="I7" s="9">
        <v>18</v>
      </c>
      <c r="J7" s="9">
        <v>18</v>
      </c>
      <c r="K7" s="9">
        <v>18</v>
      </c>
      <c r="L7" s="9">
        <v>18</v>
      </c>
      <c r="M7" s="9">
        <v>18</v>
      </c>
      <c r="N7" s="9">
        <v>18</v>
      </c>
      <c r="O7" s="9">
        <v>18</v>
      </c>
      <c r="P7" s="9">
        <v>18</v>
      </c>
      <c r="Q7" s="9">
        <v>18</v>
      </c>
      <c r="R7" s="9">
        <v>17</v>
      </c>
      <c r="S7" s="9">
        <v>8</v>
      </c>
      <c r="T7" s="9">
        <v>3</v>
      </c>
      <c r="U7" s="9">
        <v>0</v>
      </c>
    </row>
    <row r="8" spans="2:21" x14ac:dyDescent="0.2">
      <c r="B8" s="10" t="s">
        <v>1</v>
      </c>
      <c r="C8" s="9">
        <v>3</v>
      </c>
      <c r="D8" s="9">
        <v>3</v>
      </c>
      <c r="E8" s="9">
        <v>2</v>
      </c>
      <c r="F8" s="9">
        <v>2</v>
      </c>
      <c r="G8" s="9">
        <v>2</v>
      </c>
      <c r="H8" s="9">
        <v>2</v>
      </c>
      <c r="I8" s="9">
        <v>2</v>
      </c>
      <c r="J8" s="9">
        <v>2</v>
      </c>
      <c r="K8" s="9">
        <v>2</v>
      </c>
      <c r="L8" s="9">
        <v>2</v>
      </c>
      <c r="M8" s="9">
        <v>2</v>
      </c>
      <c r="N8" s="9">
        <v>2</v>
      </c>
      <c r="O8" s="9">
        <v>2</v>
      </c>
      <c r="P8" s="9">
        <v>2</v>
      </c>
      <c r="Q8" s="9">
        <v>2</v>
      </c>
      <c r="R8" s="9">
        <v>2</v>
      </c>
      <c r="S8" s="9">
        <v>1</v>
      </c>
      <c r="T8" s="9">
        <v>0</v>
      </c>
      <c r="U8" s="9">
        <v>0</v>
      </c>
    </row>
    <row r="9" spans="2:21" x14ac:dyDescent="0.2">
      <c r="B9" s="10" t="s">
        <v>2</v>
      </c>
      <c r="C9" s="9">
        <v>2</v>
      </c>
      <c r="D9" s="9">
        <v>2</v>
      </c>
      <c r="E9" s="9">
        <v>2</v>
      </c>
      <c r="F9" s="9">
        <v>2</v>
      </c>
      <c r="G9" s="9">
        <v>2</v>
      </c>
      <c r="H9" s="9">
        <v>2</v>
      </c>
      <c r="I9" s="9">
        <v>2</v>
      </c>
      <c r="J9" s="9">
        <v>2</v>
      </c>
      <c r="K9" s="9">
        <v>2</v>
      </c>
      <c r="L9" s="9">
        <v>2</v>
      </c>
      <c r="M9" s="9">
        <v>2</v>
      </c>
      <c r="N9" s="9">
        <v>2</v>
      </c>
      <c r="O9" s="9">
        <v>2</v>
      </c>
      <c r="P9" s="9">
        <v>1</v>
      </c>
      <c r="Q9" s="9">
        <v>1</v>
      </c>
      <c r="R9" s="9">
        <v>1</v>
      </c>
      <c r="S9" s="9">
        <v>1</v>
      </c>
      <c r="T9" s="9">
        <v>0</v>
      </c>
      <c r="U9" s="9">
        <v>0</v>
      </c>
    </row>
    <row r="10" spans="2:21" x14ac:dyDescent="0.2">
      <c r="B10" s="10" t="s">
        <v>20</v>
      </c>
      <c r="C10" s="9">
        <v>4</v>
      </c>
      <c r="D10" s="9">
        <v>3</v>
      </c>
      <c r="E10" s="9">
        <v>3</v>
      </c>
      <c r="F10" s="9">
        <v>3</v>
      </c>
      <c r="G10" s="9">
        <v>3</v>
      </c>
      <c r="H10" s="9">
        <v>3</v>
      </c>
      <c r="I10" s="9">
        <v>3</v>
      </c>
      <c r="J10" s="9">
        <v>3</v>
      </c>
      <c r="K10" s="9">
        <v>3</v>
      </c>
      <c r="L10" s="9">
        <v>3</v>
      </c>
      <c r="M10" s="9">
        <v>3</v>
      </c>
      <c r="N10" s="9">
        <v>3</v>
      </c>
      <c r="O10" s="9">
        <v>3</v>
      </c>
      <c r="P10" s="9">
        <v>3</v>
      </c>
      <c r="Q10" s="9">
        <v>2</v>
      </c>
      <c r="R10" s="9">
        <v>2</v>
      </c>
      <c r="S10" s="9">
        <v>2</v>
      </c>
      <c r="T10" s="9">
        <v>1</v>
      </c>
      <c r="U10" s="9">
        <v>0</v>
      </c>
    </row>
    <row r="11" spans="2:21" x14ac:dyDescent="0.2">
      <c r="B11" s="10" t="s">
        <v>3</v>
      </c>
      <c r="C11" s="9">
        <v>6</v>
      </c>
      <c r="D11" s="9">
        <v>6</v>
      </c>
      <c r="E11" s="9">
        <v>6</v>
      </c>
      <c r="F11" s="9">
        <v>6</v>
      </c>
      <c r="G11" s="9">
        <v>6</v>
      </c>
      <c r="H11" s="9">
        <v>6</v>
      </c>
      <c r="I11" s="9">
        <v>6</v>
      </c>
      <c r="J11" s="9">
        <v>6</v>
      </c>
      <c r="K11" s="9">
        <v>6</v>
      </c>
      <c r="L11" s="9">
        <v>6</v>
      </c>
      <c r="M11" s="9">
        <v>6</v>
      </c>
      <c r="N11" s="9">
        <v>6</v>
      </c>
      <c r="O11" s="9">
        <v>6</v>
      </c>
      <c r="P11" s="9">
        <v>6</v>
      </c>
      <c r="Q11" s="9">
        <v>6</v>
      </c>
      <c r="R11" s="9">
        <v>6</v>
      </c>
      <c r="S11" s="9">
        <v>2</v>
      </c>
      <c r="T11" s="9">
        <v>2</v>
      </c>
      <c r="U11" s="9">
        <v>0</v>
      </c>
    </row>
    <row r="12" spans="2:21" x14ac:dyDescent="0.2">
      <c r="B12" s="10" t="s">
        <v>4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0</v>
      </c>
      <c r="U12" s="9">
        <v>0</v>
      </c>
    </row>
    <row r="13" spans="2:21" x14ac:dyDescent="0.2">
      <c r="B13" s="10" t="s">
        <v>16</v>
      </c>
      <c r="C13" s="9">
        <v>2</v>
      </c>
      <c r="D13" s="9">
        <v>2</v>
      </c>
      <c r="E13" s="9">
        <v>2</v>
      </c>
      <c r="F13" s="9">
        <v>2</v>
      </c>
      <c r="G13" s="9">
        <v>2</v>
      </c>
      <c r="H13" s="9">
        <v>2</v>
      </c>
      <c r="I13" s="9">
        <v>2</v>
      </c>
      <c r="J13" s="9">
        <v>2</v>
      </c>
      <c r="K13" s="9">
        <v>2</v>
      </c>
      <c r="L13" s="9">
        <v>2</v>
      </c>
      <c r="M13" s="9">
        <v>2</v>
      </c>
      <c r="N13" s="9">
        <v>2</v>
      </c>
      <c r="O13" s="9">
        <v>2</v>
      </c>
      <c r="P13" s="9">
        <v>2</v>
      </c>
      <c r="Q13" s="9">
        <v>1</v>
      </c>
      <c r="R13" s="9">
        <v>1</v>
      </c>
      <c r="S13" s="9">
        <v>1</v>
      </c>
      <c r="T13" s="9">
        <v>0</v>
      </c>
      <c r="U13" s="9">
        <v>0</v>
      </c>
    </row>
    <row r="14" spans="2:21" x14ac:dyDescent="0.2">
      <c r="B14" s="10" t="s">
        <v>17</v>
      </c>
      <c r="C14" s="9">
        <v>2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9">
        <v>0</v>
      </c>
      <c r="U14" s="9">
        <v>0</v>
      </c>
    </row>
    <row r="15" spans="2:21" x14ac:dyDescent="0.2">
      <c r="B15" s="10" t="s">
        <v>5</v>
      </c>
      <c r="C15" s="9">
        <v>19</v>
      </c>
      <c r="D15" s="9">
        <v>19</v>
      </c>
      <c r="E15" s="9">
        <v>19</v>
      </c>
      <c r="F15" s="9">
        <v>19</v>
      </c>
      <c r="G15" s="9">
        <v>19</v>
      </c>
      <c r="H15" s="9">
        <v>19</v>
      </c>
      <c r="I15" s="9">
        <v>19</v>
      </c>
      <c r="J15" s="9">
        <v>19</v>
      </c>
      <c r="K15" s="9">
        <v>19</v>
      </c>
      <c r="L15" s="9">
        <v>19</v>
      </c>
      <c r="M15" s="9">
        <v>19</v>
      </c>
      <c r="N15" s="9">
        <v>19</v>
      </c>
      <c r="O15" s="9">
        <v>19</v>
      </c>
      <c r="P15" s="9">
        <v>19</v>
      </c>
      <c r="Q15" s="9">
        <v>16</v>
      </c>
      <c r="R15" s="9">
        <v>12</v>
      </c>
      <c r="S15" s="9">
        <v>4</v>
      </c>
      <c r="T15" s="9">
        <v>2</v>
      </c>
      <c r="U15" s="9">
        <v>0</v>
      </c>
    </row>
    <row r="16" spans="2:21" x14ac:dyDescent="0.2">
      <c r="B16" s="10" t="s">
        <v>18</v>
      </c>
      <c r="C16" s="9">
        <v>21</v>
      </c>
      <c r="D16" s="9">
        <v>16</v>
      </c>
      <c r="E16" s="9">
        <v>16</v>
      </c>
      <c r="F16" s="9">
        <v>16</v>
      </c>
      <c r="G16" s="9">
        <v>16</v>
      </c>
      <c r="H16" s="9">
        <v>16</v>
      </c>
      <c r="I16" s="9">
        <v>16</v>
      </c>
      <c r="J16" s="9">
        <v>16</v>
      </c>
      <c r="K16" s="9">
        <v>16</v>
      </c>
      <c r="L16" s="9">
        <v>16</v>
      </c>
      <c r="M16" s="9">
        <v>16</v>
      </c>
      <c r="N16" s="9">
        <v>16</v>
      </c>
      <c r="O16" s="9">
        <v>16</v>
      </c>
      <c r="P16" s="9">
        <v>16</v>
      </c>
      <c r="Q16" s="9">
        <v>14</v>
      </c>
      <c r="R16" s="9">
        <v>12</v>
      </c>
      <c r="S16" s="9">
        <v>5</v>
      </c>
      <c r="T16" s="9">
        <v>2</v>
      </c>
      <c r="U16" s="9">
        <v>0</v>
      </c>
    </row>
    <row r="17" spans="2:21" x14ac:dyDescent="0.2">
      <c r="B17" s="10" t="s">
        <v>6</v>
      </c>
      <c r="C17" s="9">
        <v>2</v>
      </c>
      <c r="D17" s="9">
        <v>2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>
        <v>0</v>
      </c>
      <c r="U17" s="9">
        <v>0</v>
      </c>
    </row>
    <row r="18" spans="2:21" x14ac:dyDescent="0.2">
      <c r="B18" s="10" t="s">
        <v>7</v>
      </c>
      <c r="C18" s="9">
        <v>2</v>
      </c>
      <c r="D18" s="9">
        <v>2</v>
      </c>
      <c r="E18" s="9">
        <v>2</v>
      </c>
      <c r="F18" s="9">
        <v>2</v>
      </c>
      <c r="G18" s="9">
        <v>2</v>
      </c>
      <c r="H18" s="9">
        <v>2</v>
      </c>
      <c r="I18" s="9">
        <v>2</v>
      </c>
      <c r="J18" s="9">
        <v>2</v>
      </c>
      <c r="K18" s="9">
        <v>2</v>
      </c>
      <c r="L18" s="9">
        <v>2</v>
      </c>
      <c r="M18" s="9">
        <v>2</v>
      </c>
      <c r="N18" s="9">
        <v>2</v>
      </c>
      <c r="O18" s="9">
        <v>2</v>
      </c>
      <c r="P18" s="9">
        <v>2</v>
      </c>
      <c r="Q18" s="9">
        <v>2</v>
      </c>
      <c r="R18" s="9">
        <v>2</v>
      </c>
      <c r="S18" s="9">
        <v>1</v>
      </c>
      <c r="T18" s="9">
        <v>0</v>
      </c>
      <c r="U18" s="9">
        <v>0</v>
      </c>
    </row>
    <row r="19" spans="2:21" x14ac:dyDescent="0.2">
      <c r="B19" s="10" t="s">
        <v>8</v>
      </c>
      <c r="C19" s="9">
        <v>23</v>
      </c>
      <c r="D19" s="9">
        <v>23</v>
      </c>
      <c r="E19" s="9">
        <v>23</v>
      </c>
      <c r="F19" s="9">
        <v>23</v>
      </c>
      <c r="G19" s="9">
        <v>23</v>
      </c>
      <c r="H19" s="9">
        <v>23</v>
      </c>
      <c r="I19" s="9">
        <v>23</v>
      </c>
      <c r="J19" s="9">
        <v>23</v>
      </c>
      <c r="K19" s="9">
        <v>23</v>
      </c>
      <c r="L19" s="9">
        <v>23</v>
      </c>
      <c r="M19" s="9">
        <v>23</v>
      </c>
      <c r="N19" s="9">
        <v>23</v>
      </c>
      <c r="O19" s="9">
        <v>23</v>
      </c>
      <c r="P19" s="9">
        <v>21</v>
      </c>
      <c r="Q19" s="9">
        <v>17</v>
      </c>
      <c r="R19" s="9">
        <v>16</v>
      </c>
      <c r="S19" s="9">
        <v>5</v>
      </c>
      <c r="T19" s="9">
        <v>4</v>
      </c>
      <c r="U19" s="9">
        <v>0</v>
      </c>
    </row>
    <row r="20" spans="2:21" x14ac:dyDescent="0.2">
      <c r="B20" s="10" t="s">
        <v>9</v>
      </c>
      <c r="C20" s="9">
        <v>3</v>
      </c>
      <c r="D20" s="9">
        <v>3</v>
      </c>
      <c r="E20" s="9">
        <v>3</v>
      </c>
      <c r="F20" s="9">
        <v>3</v>
      </c>
      <c r="G20" s="9">
        <v>3</v>
      </c>
      <c r="H20" s="9">
        <v>3</v>
      </c>
      <c r="I20" s="9">
        <v>3</v>
      </c>
      <c r="J20" s="9">
        <v>3</v>
      </c>
      <c r="K20" s="9">
        <v>3</v>
      </c>
      <c r="L20" s="9">
        <v>3</v>
      </c>
      <c r="M20" s="9">
        <v>3</v>
      </c>
      <c r="N20" s="9">
        <v>3</v>
      </c>
      <c r="O20" s="9">
        <v>3</v>
      </c>
      <c r="P20" s="9">
        <v>3</v>
      </c>
      <c r="Q20" s="9">
        <v>3</v>
      </c>
      <c r="R20" s="9">
        <v>3</v>
      </c>
      <c r="S20" s="9">
        <v>1</v>
      </c>
      <c r="T20" s="9">
        <v>1</v>
      </c>
      <c r="U20" s="9">
        <v>0</v>
      </c>
    </row>
    <row r="21" spans="2:21" x14ac:dyDescent="0.2">
      <c r="B21" s="10" t="s">
        <v>10</v>
      </c>
      <c r="C21" s="9">
        <v>1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0</v>
      </c>
      <c r="U21" s="9">
        <v>0</v>
      </c>
    </row>
    <row r="22" spans="2:21" x14ac:dyDescent="0.2">
      <c r="B22" s="10" t="s">
        <v>19</v>
      </c>
      <c r="C22" s="9">
        <v>5</v>
      </c>
      <c r="D22" s="9">
        <v>5</v>
      </c>
      <c r="E22" s="9">
        <v>5</v>
      </c>
      <c r="F22" s="9">
        <v>5</v>
      </c>
      <c r="G22" s="9">
        <v>5</v>
      </c>
      <c r="H22" s="9">
        <v>5</v>
      </c>
      <c r="I22" s="9">
        <v>5</v>
      </c>
      <c r="J22" s="9">
        <v>5</v>
      </c>
      <c r="K22" s="9">
        <v>5</v>
      </c>
      <c r="L22" s="9">
        <v>5</v>
      </c>
      <c r="M22" s="9">
        <v>5</v>
      </c>
      <c r="N22" s="9">
        <v>5</v>
      </c>
      <c r="O22" s="9">
        <v>5</v>
      </c>
      <c r="P22" s="9">
        <v>5</v>
      </c>
      <c r="Q22" s="9">
        <v>5</v>
      </c>
      <c r="R22" s="9">
        <v>4</v>
      </c>
      <c r="S22" s="9">
        <v>4</v>
      </c>
      <c r="T22" s="9">
        <v>3</v>
      </c>
      <c r="U22" s="9">
        <v>0</v>
      </c>
    </row>
    <row r="23" spans="2:21" x14ac:dyDescent="0.2">
      <c r="B23" s="10" t="s">
        <v>11</v>
      </c>
      <c r="C23" s="9">
        <v>1</v>
      </c>
      <c r="D23" s="9">
        <v>1</v>
      </c>
      <c r="E23" s="9">
        <v>1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L23" s="9">
        <v>1</v>
      </c>
      <c r="M23" s="9">
        <v>1</v>
      </c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>
        <v>0</v>
      </c>
      <c r="U23" s="9">
        <v>0</v>
      </c>
    </row>
    <row r="24" spans="2:21" x14ac:dyDescent="0.2">
      <c r="B24" s="10" t="s">
        <v>21</v>
      </c>
      <c r="C24" s="9">
        <v>0</v>
      </c>
      <c r="D24" s="9">
        <v>0</v>
      </c>
      <c r="E24" s="9">
        <v>0</v>
      </c>
      <c r="F24" s="9"/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</row>
    <row r="25" spans="2:21" x14ac:dyDescent="0.2">
      <c r="B25" s="10" t="s">
        <v>0</v>
      </c>
      <c r="C25" s="8">
        <f>SUM(C7:C24)</f>
        <v>115</v>
      </c>
      <c r="D25" s="8">
        <v>108</v>
      </c>
      <c r="E25" s="8">
        <v>106</v>
      </c>
      <c r="F25" s="8">
        <v>106</v>
      </c>
      <c r="G25" s="8">
        <v>106</v>
      </c>
      <c r="H25" s="8">
        <v>106</v>
      </c>
      <c r="I25" s="8">
        <v>106</v>
      </c>
      <c r="J25" s="8">
        <v>106</v>
      </c>
      <c r="K25" s="8">
        <v>106</v>
      </c>
      <c r="L25" s="8">
        <v>106</v>
      </c>
      <c r="M25" s="8">
        <v>106</v>
      </c>
      <c r="N25" s="8">
        <v>106</v>
      </c>
      <c r="O25" s="8">
        <v>106</v>
      </c>
      <c r="P25" s="8">
        <v>103</v>
      </c>
      <c r="Q25" s="8">
        <v>92</v>
      </c>
      <c r="R25" s="8">
        <v>83</v>
      </c>
      <c r="S25" s="8">
        <v>40</v>
      </c>
      <c r="T25" s="8">
        <v>18</v>
      </c>
      <c r="U25" s="8">
        <v>0</v>
      </c>
    </row>
    <row r="27" spans="2:21" x14ac:dyDescent="0.2">
      <c r="B27" s="18" t="s">
        <v>31</v>
      </c>
    </row>
  </sheetData>
  <mergeCells count="1">
    <mergeCell ref="D2:E2"/>
  </mergeCells>
  <phoneticPr fontId="2" type="noConversion"/>
  <hyperlinks>
    <hyperlink ref="D2" location="Inicio!A1" display="Volver al Inicio" xr:uid="{00000000-0004-0000-06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U27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F2" s="12"/>
      <c r="G2" s="12"/>
      <c r="H2" s="12"/>
      <c r="I2" s="12"/>
      <c r="J2" s="12"/>
      <c r="K2" s="12"/>
      <c r="L2" s="12"/>
      <c r="M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25</v>
      </c>
      <c r="C4" s="14"/>
      <c r="D4" s="14"/>
      <c r="E4" s="14"/>
      <c r="P4" s="15"/>
    </row>
    <row r="5" spans="2:21" s="11" customFormat="1" ht="15.75" customHeight="1" x14ac:dyDescent="0.2">
      <c r="P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76</v>
      </c>
      <c r="D7" s="9">
        <v>75</v>
      </c>
      <c r="E7" s="9">
        <v>75</v>
      </c>
      <c r="F7" s="9">
        <v>75</v>
      </c>
      <c r="G7" s="9">
        <v>73</v>
      </c>
      <c r="H7" s="9">
        <v>72</v>
      </c>
      <c r="I7" s="9">
        <v>71</v>
      </c>
      <c r="J7" s="9">
        <v>71</v>
      </c>
      <c r="K7" s="9">
        <v>71</v>
      </c>
      <c r="L7" s="9">
        <v>71</v>
      </c>
      <c r="M7" s="9">
        <v>71</v>
      </c>
      <c r="N7" s="9">
        <v>71</v>
      </c>
      <c r="O7" s="9">
        <v>71</v>
      </c>
      <c r="P7" s="9">
        <v>68</v>
      </c>
      <c r="Q7" s="9">
        <v>64</v>
      </c>
      <c r="R7" s="9">
        <v>61</v>
      </c>
      <c r="S7" s="9">
        <v>62</v>
      </c>
      <c r="T7" s="9">
        <v>60</v>
      </c>
      <c r="U7" s="9">
        <v>58</v>
      </c>
    </row>
    <row r="8" spans="2:21" x14ac:dyDescent="0.2">
      <c r="B8" s="10" t="s">
        <v>1</v>
      </c>
      <c r="C8" s="9">
        <v>12</v>
      </c>
      <c r="D8" s="9">
        <v>12</v>
      </c>
      <c r="E8" s="9">
        <v>12</v>
      </c>
      <c r="F8" s="9">
        <v>12</v>
      </c>
      <c r="G8" s="9">
        <v>12</v>
      </c>
      <c r="H8" s="9">
        <v>12</v>
      </c>
      <c r="I8" s="9">
        <v>12</v>
      </c>
      <c r="J8" s="9">
        <v>12</v>
      </c>
      <c r="K8" s="9">
        <v>12</v>
      </c>
      <c r="L8" s="9">
        <v>11</v>
      </c>
      <c r="M8" s="9">
        <v>11</v>
      </c>
      <c r="N8" s="9">
        <v>11</v>
      </c>
      <c r="O8" s="9">
        <v>11</v>
      </c>
      <c r="P8" s="9">
        <v>11</v>
      </c>
      <c r="Q8" s="9">
        <v>10</v>
      </c>
      <c r="R8" s="9">
        <v>9</v>
      </c>
      <c r="S8" s="9">
        <v>9</v>
      </c>
      <c r="T8" s="9">
        <v>9</v>
      </c>
      <c r="U8" s="9">
        <v>9</v>
      </c>
    </row>
    <row r="9" spans="2:21" x14ac:dyDescent="0.2">
      <c r="B9" s="10" t="s">
        <v>2</v>
      </c>
      <c r="C9" s="9">
        <v>10</v>
      </c>
      <c r="D9" s="9">
        <v>10</v>
      </c>
      <c r="E9" s="9">
        <v>10</v>
      </c>
      <c r="F9" s="9">
        <v>10</v>
      </c>
      <c r="G9" s="9">
        <v>10</v>
      </c>
      <c r="H9" s="9">
        <v>10</v>
      </c>
      <c r="I9" s="9">
        <v>10</v>
      </c>
      <c r="J9" s="9">
        <v>10</v>
      </c>
      <c r="K9" s="9">
        <v>10</v>
      </c>
      <c r="L9" s="9">
        <v>10</v>
      </c>
      <c r="M9" s="9">
        <v>10</v>
      </c>
      <c r="N9" s="9">
        <v>10</v>
      </c>
      <c r="O9" s="9">
        <v>10</v>
      </c>
      <c r="P9" s="9">
        <v>10</v>
      </c>
      <c r="Q9" s="9">
        <v>9</v>
      </c>
      <c r="R9" s="9">
        <v>9</v>
      </c>
      <c r="S9" s="9">
        <v>9</v>
      </c>
      <c r="T9" s="9">
        <v>9</v>
      </c>
      <c r="U9" s="9">
        <v>9</v>
      </c>
    </row>
    <row r="10" spans="2:21" x14ac:dyDescent="0.2">
      <c r="B10" s="10" t="s">
        <v>20</v>
      </c>
      <c r="C10" s="9">
        <v>11</v>
      </c>
      <c r="D10" s="9">
        <v>11</v>
      </c>
      <c r="E10" s="9">
        <v>11</v>
      </c>
      <c r="F10" s="9">
        <v>11</v>
      </c>
      <c r="G10" s="9">
        <v>11</v>
      </c>
      <c r="H10" s="9">
        <v>11</v>
      </c>
      <c r="I10" s="9">
        <v>12</v>
      </c>
      <c r="J10" s="9">
        <v>12</v>
      </c>
      <c r="K10" s="9">
        <v>12</v>
      </c>
      <c r="L10" s="9">
        <v>11</v>
      </c>
      <c r="M10" s="9">
        <v>11</v>
      </c>
      <c r="N10" s="9">
        <v>11</v>
      </c>
      <c r="O10" s="9">
        <v>11</v>
      </c>
      <c r="P10" s="9">
        <v>11</v>
      </c>
      <c r="Q10" s="9">
        <v>11</v>
      </c>
      <c r="R10" s="9">
        <v>11</v>
      </c>
      <c r="S10" s="9">
        <v>11</v>
      </c>
      <c r="T10" s="9">
        <v>11</v>
      </c>
      <c r="U10" s="9">
        <v>11</v>
      </c>
    </row>
    <row r="11" spans="2:21" x14ac:dyDescent="0.2">
      <c r="B11" s="10" t="s">
        <v>3</v>
      </c>
      <c r="C11" s="9">
        <v>18</v>
      </c>
      <c r="D11" s="9">
        <v>18</v>
      </c>
      <c r="E11" s="9">
        <v>18</v>
      </c>
      <c r="F11" s="9">
        <v>18</v>
      </c>
      <c r="G11" s="9">
        <v>18</v>
      </c>
      <c r="H11" s="9">
        <v>18</v>
      </c>
      <c r="I11" s="9">
        <v>17</v>
      </c>
      <c r="J11" s="9">
        <v>17</v>
      </c>
      <c r="K11" s="9">
        <v>17</v>
      </c>
      <c r="L11" s="9">
        <v>17</v>
      </c>
      <c r="M11" s="9">
        <v>17</v>
      </c>
      <c r="N11" s="9">
        <v>17</v>
      </c>
      <c r="O11" s="9">
        <v>17</v>
      </c>
      <c r="P11" s="9">
        <v>17</v>
      </c>
      <c r="Q11" s="9">
        <v>16</v>
      </c>
      <c r="R11" s="9">
        <v>16</v>
      </c>
      <c r="S11" s="9">
        <v>15</v>
      </c>
      <c r="T11" s="9">
        <v>14</v>
      </c>
      <c r="U11" s="9">
        <v>13</v>
      </c>
    </row>
    <row r="12" spans="2:21" x14ac:dyDescent="0.2">
      <c r="B12" s="10" t="s">
        <v>4</v>
      </c>
      <c r="C12" s="9">
        <v>5</v>
      </c>
      <c r="D12" s="9">
        <v>5</v>
      </c>
      <c r="E12" s="9">
        <v>5</v>
      </c>
      <c r="F12" s="9">
        <v>5</v>
      </c>
      <c r="G12" s="9">
        <v>5</v>
      </c>
      <c r="H12" s="9">
        <v>5</v>
      </c>
      <c r="I12" s="9">
        <v>5</v>
      </c>
      <c r="J12" s="9">
        <v>5</v>
      </c>
      <c r="K12" s="9">
        <v>5</v>
      </c>
      <c r="L12" s="9">
        <v>5</v>
      </c>
      <c r="M12" s="9">
        <v>5</v>
      </c>
      <c r="N12" s="9">
        <v>5</v>
      </c>
      <c r="O12" s="9">
        <v>5</v>
      </c>
      <c r="P12" s="9">
        <v>5</v>
      </c>
      <c r="Q12" s="9">
        <v>4</v>
      </c>
      <c r="R12" s="9">
        <v>4</v>
      </c>
      <c r="S12" s="9">
        <v>4</v>
      </c>
      <c r="T12" s="9">
        <v>4</v>
      </c>
      <c r="U12" s="9">
        <v>3</v>
      </c>
    </row>
    <row r="13" spans="2:21" x14ac:dyDescent="0.2">
      <c r="B13" s="10" t="s">
        <v>16</v>
      </c>
      <c r="C13" s="9">
        <v>18</v>
      </c>
      <c r="D13" s="9">
        <v>18</v>
      </c>
      <c r="E13" s="9">
        <v>18</v>
      </c>
      <c r="F13" s="9">
        <v>18</v>
      </c>
      <c r="G13" s="9">
        <v>17</v>
      </c>
      <c r="H13" s="9">
        <v>17</v>
      </c>
      <c r="I13" s="9">
        <v>17</v>
      </c>
      <c r="J13" s="9">
        <v>17</v>
      </c>
      <c r="K13" s="9">
        <v>17</v>
      </c>
      <c r="L13" s="9">
        <v>17</v>
      </c>
      <c r="M13" s="9">
        <v>17</v>
      </c>
      <c r="N13" s="9">
        <v>17</v>
      </c>
      <c r="O13" s="9">
        <v>17</v>
      </c>
      <c r="P13" s="9">
        <v>17</v>
      </c>
      <c r="Q13" s="9">
        <v>17</v>
      </c>
      <c r="R13" s="9">
        <v>16</v>
      </c>
      <c r="S13" s="9">
        <v>16</v>
      </c>
      <c r="T13" s="9">
        <v>16</v>
      </c>
      <c r="U13" s="9">
        <v>15</v>
      </c>
    </row>
    <row r="14" spans="2:21" x14ac:dyDescent="0.2">
      <c r="B14" s="10" t="s">
        <v>17</v>
      </c>
      <c r="C14" s="9">
        <v>14</v>
      </c>
      <c r="D14" s="9">
        <v>14</v>
      </c>
      <c r="E14" s="9">
        <v>14</v>
      </c>
      <c r="F14" s="9">
        <v>14</v>
      </c>
      <c r="G14" s="9">
        <v>14</v>
      </c>
      <c r="H14" s="9">
        <v>14</v>
      </c>
      <c r="I14" s="9">
        <v>12</v>
      </c>
      <c r="J14" s="9">
        <v>12</v>
      </c>
      <c r="K14" s="9">
        <v>12</v>
      </c>
      <c r="L14" s="9">
        <v>12</v>
      </c>
      <c r="M14" s="9">
        <v>12</v>
      </c>
      <c r="N14" s="9">
        <v>12</v>
      </c>
      <c r="O14" s="9">
        <v>12</v>
      </c>
      <c r="P14" s="9">
        <v>12</v>
      </c>
      <c r="Q14" s="9">
        <v>12</v>
      </c>
      <c r="R14" s="9">
        <v>11</v>
      </c>
      <c r="S14" s="9">
        <v>10</v>
      </c>
      <c r="T14" s="9">
        <v>10</v>
      </c>
      <c r="U14" s="9">
        <v>9</v>
      </c>
    </row>
    <row r="15" spans="2:21" x14ac:dyDescent="0.2">
      <c r="B15" s="10" t="s">
        <v>5</v>
      </c>
      <c r="C15" s="9">
        <v>71</v>
      </c>
      <c r="D15" s="9">
        <v>69</v>
      </c>
      <c r="E15" s="9">
        <v>69</v>
      </c>
      <c r="F15" s="9">
        <v>69</v>
      </c>
      <c r="G15" s="9">
        <v>69</v>
      </c>
      <c r="H15" s="9">
        <v>69</v>
      </c>
      <c r="I15" s="9">
        <v>69</v>
      </c>
      <c r="J15" s="9">
        <v>69</v>
      </c>
      <c r="K15" s="9">
        <v>69</v>
      </c>
      <c r="L15" s="9">
        <v>68</v>
      </c>
      <c r="M15" s="9">
        <v>68</v>
      </c>
      <c r="N15" s="9">
        <v>68</v>
      </c>
      <c r="O15" s="9">
        <v>68</v>
      </c>
      <c r="P15" s="9">
        <v>64</v>
      </c>
      <c r="Q15" s="9">
        <v>60</v>
      </c>
      <c r="R15" s="9">
        <v>58</v>
      </c>
      <c r="S15" s="9">
        <v>58</v>
      </c>
      <c r="T15" s="9">
        <v>56</v>
      </c>
      <c r="U15" s="9">
        <v>53</v>
      </c>
    </row>
    <row r="16" spans="2:21" x14ac:dyDescent="0.2">
      <c r="B16" s="10" t="s">
        <v>18</v>
      </c>
      <c r="C16" s="9">
        <v>46</v>
      </c>
      <c r="D16" s="9">
        <v>46</v>
      </c>
      <c r="E16" s="9">
        <v>45</v>
      </c>
      <c r="F16" s="9">
        <v>45</v>
      </c>
      <c r="G16" s="9">
        <v>43</v>
      </c>
      <c r="H16" s="9">
        <v>43</v>
      </c>
      <c r="I16" s="9">
        <v>41</v>
      </c>
      <c r="J16" s="9">
        <v>41</v>
      </c>
      <c r="K16" s="9">
        <v>41</v>
      </c>
      <c r="L16" s="9">
        <v>41</v>
      </c>
      <c r="M16" s="9">
        <v>41</v>
      </c>
      <c r="N16" s="9">
        <v>41</v>
      </c>
      <c r="O16" s="9">
        <v>41</v>
      </c>
      <c r="P16" s="9">
        <v>41</v>
      </c>
      <c r="Q16" s="9">
        <v>37</v>
      </c>
      <c r="R16" s="9">
        <v>34</v>
      </c>
      <c r="S16" s="9">
        <v>34</v>
      </c>
      <c r="T16" s="9">
        <v>32</v>
      </c>
      <c r="U16" s="9">
        <v>31</v>
      </c>
    </row>
    <row r="17" spans="2:21" x14ac:dyDescent="0.2">
      <c r="B17" s="10" t="s">
        <v>6</v>
      </c>
      <c r="C17" s="9">
        <v>9</v>
      </c>
      <c r="D17" s="9">
        <v>8</v>
      </c>
      <c r="E17" s="9">
        <v>8</v>
      </c>
      <c r="F17" s="9">
        <v>8</v>
      </c>
      <c r="G17" s="9">
        <v>8</v>
      </c>
      <c r="H17" s="9">
        <v>8</v>
      </c>
      <c r="I17" s="9">
        <v>8</v>
      </c>
      <c r="J17" s="9">
        <v>8</v>
      </c>
      <c r="K17" s="9">
        <v>8</v>
      </c>
      <c r="L17" s="9">
        <v>8</v>
      </c>
      <c r="M17" s="9">
        <v>8</v>
      </c>
      <c r="N17" s="9">
        <v>8</v>
      </c>
      <c r="O17" s="9">
        <v>8</v>
      </c>
      <c r="P17" s="9">
        <v>8</v>
      </c>
      <c r="Q17" s="9">
        <v>7</v>
      </c>
      <c r="R17" s="9">
        <v>7</v>
      </c>
      <c r="S17" s="9">
        <v>7</v>
      </c>
      <c r="T17" s="9">
        <v>7</v>
      </c>
      <c r="U17" s="9">
        <v>6</v>
      </c>
    </row>
    <row r="18" spans="2:21" x14ac:dyDescent="0.2">
      <c r="B18" s="10" t="s">
        <v>7</v>
      </c>
      <c r="C18" s="9">
        <v>21</v>
      </c>
      <c r="D18" s="9">
        <v>21</v>
      </c>
      <c r="E18" s="9">
        <v>21</v>
      </c>
      <c r="F18" s="9">
        <v>21</v>
      </c>
      <c r="G18" s="9">
        <v>21</v>
      </c>
      <c r="H18" s="9">
        <v>21</v>
      </c>
      <c r="I18" s="9">
        <v>21</v>
      </c>
      <c r="J18" s="9">
        <v>21</v>
      </c>
      <c r="K18" s="9">
        <v>21</v>
      </c>
      <c r="L18" s="9">
        <v>21</v>
      </c>
      <c r="M18" s="9">
        <v>21</v>
      </c>
      <c r="N18" s="9">
        <v>21</v>
      </c>
      <c r="O18" s="9">
        <v>21</v>
      </c>
      <c r="P18" s="9">
        <v>20</v>
      </c>
      <c r="Q18" s="9">
        <v>20</v>
      </c>
      <c r="R18" s="9">
        <v>20</v>
      </c>
      <c r="S18" s="9">
        <v>20</v>
      </c>
      <c r="T18" s="9">
        <v>20</v>
      </c>
      <c r="U18" s="9">
        <v>19</v>
      </c>
    </row>
    <row r="19" spans="2:21" x14ac:dyDescent="0.2">
      <c r="B19" s="10" t="s">
        <v>8</v>
      </c>
      <c r="C19" s="9">
        <v>54</v>
      </c>
      <c r="D19" s="9">
        <v>54</v>
      </c>
      <c r="E19" s="9">
        <v>54</v>
      </c>
      <c r="F19" s="9">
        <v>54</v>
      </c>
      <c r="G19" s="9">
        <v>54</v>
      </c>
      <c r="H19" s="9">
        <v>54</v>
      </c>
      <c r="I19" s="9">
        <v>54</v>
      </c>
      <c r="J19" s="9">
        <v>54</v>
      </c>
      <c r="K19" s="9">
        <v>54</v>
      </c>
      <c r="L19" s="9">
        <v>54</v>
      </c>
      <c r="M19" s="9">
        <v>54</v>
      </c>
      <c r="N19" s="9">
        <v>54</v>
      </c>
      <c r="O19" s="9">
        <v>54</v>
      </c>
      <c r="P19" s="9">
        <v>45</v>
      </c>
      <c r="Q19" s="9">
        <v>43</v>
      </c>
      <c r="R19" s="9">
        <v>40</v>
      </c>
      <c r="S19" s="9">
        <v>39</v>
      </c>
      <c r="T19" s="9">
        <v>39</v>
      </c>
      <c r="U19" s="9">
        <v>36</v>
      </c>
    </row>
    <row r="20" spans="2:21" x14ac:dyDescent="0.2">
      <c r="B20" s="10" t="s">
        <v>9</v>
      </c>
      <c r="C20" s="9">
        <v>11</v>
      </c>
      <c r="D20" s="9">
        <v>11</v>
      </c>
      <c r="E20" s="9">
        <v>11</v>
      </c>
      <c r="F20" s="9">
        <v>11</v>
      </c>
      <c r="G20" s="9">
        <v>11</v>
      </c>
      <c r="H20" s="9">
        <v>11</v>
      </c>
      <c r="I20" s="9">
        <v>11</v>
      </c>
      <c r="J20" s="9">
        <v>11</v>
      </c>
      <c r="K20" s="9">
        <v>11</v>
      </c>
      <c r="L20" s="9">
        <v>11</v>
      </c>
      <c r="M20" s="9">
        <v>11</v>
      </c>
      <c r="N20" s="9">
        <v>11</v>
      </c>
      <c r="O20" s="9">
        <v>11</v>
      </c>
      <c r="P20" s="9">
        <v>11</v>
      </c>
      <c r="Q20" s="9">
        <v>9</v>
      </c>
      <c r="R20" s="9">
        <v>8</v>
      </c>
      <c r="S20" s="9">
        <v>8</v>
      </c>
      <c r="T20" s="9">
        <v>8</v>
      </c>
      <c r="U20" s="9">
        <v>7</v>
      </c>
    </row>
    <row r="21" spans="2:21" x14ac:dyDescent="0.2">
      <c r="B21" s="10" t="s">
        <v>10</v>
      </c>
      <c r="C21" s="9">
        <v>5</v>
      </c>
      <c r="D21" s="9">
        <v>5</v>
      </c>
      <c r="E21" s="9">
        <v>5</v>
      </c>
      <c r="F21" s="9">
        <v>5</v>
      </c>
      <c r="G21" s="9">
        <v>5</v>
      </c>
      <c r="H21" s="9">
        <v>5</v>
      </c>
      <c r="I21" s="9">
        <v>5</v>
      </c>
      <c r="J21" s="9">
        <v>5</v>
      </c>
      <c r="K21" s="9">
        <v>5</v>
      </c>
      <c r="L21" s="9">
        <v>5</v>
      </c>
      <c r="M21" s="9">
        <v>5</v>
      </c>
      <c r="N21" s="9">
        <v>5</v>
      </c>
      <c r="O21" s="9">
        <v>5</v>
      </c>
      <c r="P21" s="9">
        <v>5</v>
      </c>
      <c r="Q21" s="9">
        <v>4</v>
      </c>
      <c r="R21" s="9">
        <v>4</v>
      </c>
      <c r="S21" s="9">
        <v>3</v>
      </c>
      <c r="T21" s="9">
        <v>3</v>
      </c>
      <c r="U21" s="9">
        <v>3</v>
      </c>
    </row>
    <row r="22" spans="2:21" x14ac:dyDescent="0.2">
      <c r="B22" s="10" t="s">
        <v>19</v>
      </c>
      <c r="C22" s="9">
        <v>16</v>
      </c>
      <c r="D22" s="9">
        <v>16</v>
      </c>
      <c r="E22" s="9">
        <v>16</v>
      </c>
      <c r="F22" s="9">
        <v>16</v>
      </c>
      <c r="G22" s="9">
        <v>16</v>
      </c>
      <c r="H22" s="9">
        <v>16</v>
      </c>
      <c r="I22" s="9">
        <v>16</v>
      </c>
      <c r="J22" s="9">
        <v>16</v>
      </c>
      <c r="K22" s="9">
        <v>16</v>
      </c>
      <c r="L22" s="9">
        <v>16</v>
      </c>
      <c r="M22" s="9">
        <v>16</v>
      </c>
      <c r="N22" s="9">
        <v>16</v>
      </c>
      <c r="O22" s="9">
        <v>16</v>
      </c>
      <c r="P22" s="9">
        <v>16</v>
      </c>
      <c r="Q22" s="9">
        <v>16</v>
      </c>
      <c r="R22" s="9">
        <v>16</v>
      </c>
      <c r="S22" s="9">
        <v>16</v>
      </c>
      <c r="T22" s="9">
        <v>16</v>
      </c>
      <c r="U22" s="9">
        <v>16</v>
      </c>
    </row>
    <row r="23" spans="2:21" x14ac:dyDescent="0.2">
      <c r="B23" s="10" t="s">
        <v>11</v>
      </c>
      <c r="C23" s="9">
        <v>3</v>
      </c>
      <c r="D23" s="9">
        <v>3</v>
      </c>
      <c r="E23" s="9">
        <v>3</v>
      </c>
      <c r="F23" s="9">
        <v>3</v>
      </c>
      <c r="G23" s="9">
        <v>2</v>
      </c>
      <c r="H23" s="9">
        <v>2</v>
      </c>
      <c r="I23" s="9">
        <v>2</v>
      </c>
      <c r="J23" s="9">
        <v>2</v>
      </c>
      <c r="K23" s="9">
        <v>2</v>
      </c>
      <c r="L23" s="9">
        <v>2</v>
      </c>
      <c r="M23" s="9">
        <v>2</v>
      </c>
      <c r="N23" s="9">
        <v>2</v>
      </c>
      <c r="O23" s="9">
        <v>2</v>
      </c>
      <c r="P23" s="9">
        <v>2</v>
      </c>
      <c r="Q23" s="9">
        <v>2</v>
      </c>
      <c r="R23" s="9">
        <v>2</v>
      </c>
      <c r="S23" s="9">
        <v>2</v>
      </c>
      <c r="T23" s="9">
        <v>2</v>
      </c>
      <c r="U23" s="9">
        <v>2</v>
      </c>
    </row>
    <row r="24" spans="2:21" x14ac:dyDescent="0.2">
      <c r="B24" s="10" t="s">
        <v>21</v>
      </c>
      <c r="C24" s="9">
        <v>1</v>
      </c>
      <c r="D24" s="9">
        <v>1</v>
      </c>
      <c r="E24" s="9">
        <v>1</v>
      </c>
      <c r="F24" s="9">
        <v>1</v>
      </c>
      <c r="G24" s="9">
        <v>1</v>
      </c>
      <c r="H24" s="9">
        <v>1</v>
      </c>
      <c r="I24" s="9">
        <v>1</v>
      </c>
      <c r="J24" s="9">
        <v>1</v>
      </c>
      <c r="K24" s="9">
        <v>1</v>
      </c>
      <c r="L24" s="9">
        <v>1</v>
      </c>
      <c r="M24" s="9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</row>
    <row r="25" spans="2:21" x14ac:dyDescent="0.2">
      <c r="B25" s="10" t="s">
        <v>0</v>
      </c>
      <c r="C25" s="8">
        <f>SUM(C7:C24)</f>
        <v>401</v>
      </c>
      <c r="D25" s="8">
        <v>397</v>
      </c>
      <c r="E25" s="8">
        <v>396</v>
      </c>
      <c r="F25" s="8">
        <v>396</v>
      </c>
      <c r="G25" s="8">
        <v>390</v>
      </c>
      <c r="H25" s="8">
        <v>389</v>
      </c>
      <c r="I25" s="8">
        <v>384</v>
      </c>
      <c r="J25" s="8">
        <v>384</v>
      </c>
      <c r="K25" s="8">
        <v>384</v>
      </c>
      <c r="L25" s="8">
        <v>381</v>
      </c>
      <c r="M25" s="8">
        <v>381</v>
      </c>
      <c r="N25" s="8">
        <v>381</v>
      </c>
      <c r="O25" s="8">
        <v>381</v>
      </c>
      <c r="P25" s="8">
        <v>364</v>
      </c>
      <c r="Q25" s="8">
        <v>342</v>
      </c>
      <c r="R25" s="8">
        <v>327</v>
      </c>
      <c r="S25" s="8">
        <v>324</v>
      </c>
      <c r="T25" s="8">
        <v>317</v>
      </c>
      <c r="U25" s="8">
        <v>301</v>
      </c>
    </row>
    <row r="27" spans="2:21" x14ac:dyDescent="0.2">
      <c r="B27" s="18" t="s">
        <v>31</v>
      </c>
    </row>
  </sheetData>
  <mergeCells count="1">
    <mergeCell ref="D2:E2"/>
  </mergeCells>
  <phoneticPr fontId="2" type="noConversion"/>
  <hyperlinks>
    <hyperlink ref="D2" location="Inicio!A1" display="Volver al Inicio" xr:uid="{00000000-0004-0000-0700-000000000000}"/>
  </hyperlinks>
  <pageMargins left="0.78431372549019618" right="0.78431372549019618" top="0.98039215686274517" bottom="0.98039215686274517" header="0.50980392156862753" footer="0.50980392156862753"/>
  <pageSetup paperSize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U27"/>
  <sheetViews>
    <sheetView workbookViewId="0"/>
  </sheetViews>
  <sheetFormatPr baseColWidth="10" defaultColWidth="9.140625" defaultRowHeight="12.75" x14ac:dyDescent="0.2"/>
  <cols>
    <col min="1" max="1" width="4" style="6" customWidth="1"/>
    <col min="2" max="2" width="27.7109375" style="6" customWidth="1"/>
    <col min="3" max="13" width="10" style="6" customWidth="1"/>
    <col min="14" max="23" width="11.7109375" style="6" customWidth="1"/>
    <col min="24" max="16384" width="9.140625" style="6"/>
  </cols>
  <sheetData>
    <row r="1" spans="2:21" s="11" customFormat="1" ht="15.75" customHeight="1" thickBot="1" x14ac:dyDescent="0.25"/>
    <row r="2" spans="2:21" s="11" customFormat="1" ht="15.75" customHeight="1" thickTop="1" thickBot="1" x14ac:dyDescent="0.25">
      <c r="D2" s="29" t="s">
        <v>33</v>
      </c>
      <c r="E2" s="30"/>
      <c r="F2" s="12"/>
      <c r="G2" s="12"/>
      <c r="H2" s="12"/>
      <c r="I2" s="12"/>
      <c r="J2" s="12"/>
      <c r="K2" s="12"/>
      <c r="L2" s="12"/>
      <c r="M2" s="12"/>
    </row>
    <row r="3" spans="2:21" s="11" customFormat="1" ht="15.75" customHeight="1" thickTop="1" x14ac:dyDescent="0.2"/>
    <row r="4" spans="2:21" s="11" customFormat="1" ht="15.75" customHeight="1" x14ac:dyDescent="0.25">
      <c r="B4" s="19" t="s">
        <v>43</v>
      </c>
      <c r="C4" s="14"/>
      <c r="D4" s="14"/>
      <c r="E4" s="14"/>
      <c r="P4" s="15"/>
    </row>
    <row r="5" spans="2:21" s="11" customFormat="1" ht="15.75" customHeight="1" x14ac:dyDescent="0.2">
      <c r="P5" s="15"/>
    </row>
    <row r="6" spans="2:21" ht="15" x14ac:dyDescent="0.2">
      <c r="B6" s="11"/>
      <c r="C6" s="7">
        <v>2023</v>
      </c>
      <c r="D6" s="7">
        <v>2022</v>
      </c>
      <c r="E6" s="7">
        <v>2021</v>
      </c>
      <c r="F6" s="7">
        <v>2020</v>
      </c>
      <c r="G6" s="7">
        <v>2019</v>
      </c>
      <c r="H6" s="7">
        <v>2018</v>
      </c>
      <c r="I6" s="7">
        <v>2017</v>
      </c>
      <c r="J6" s="7">
        <v>2016</v>
      </c>
      <c r="K6" s="7">
        <v>2015</v>
      </c>
      <c r="L6" s="7">
        <v>2014</v>
      </c>
      <c r="M6" s="7">
        <v>2013</v>
      </c>
      <c r="N6" s="7">
        <v>2012</v>
      </c>
      <c r="O6" s="7">
        <v>2011</v>
      </c>
      <c r="P6" s="7">
        <v>2010</v>
      </c>
      <c r="Q6" s="7">
        <v>2009</v>
      </c>
      <c r="R6" s="7">
        <v>2008</v>
      </c>
      <c r="S6" s="7">
        <v>2007</v>
      </c>
      <c r="T6" s="7">
        <v>2006</v>
      </c>
      <c r="U6" s="7">
        <v>2005</v>
      </c>
    </row>
    <row r="7" spans="2:21" x14ac:dyDescent="0.2">
      <c r="B7" s="10" t="s">
        <v>15</v>
      </c>
      <c r="C7" s="9">
        <v>53</v>
      </c>
      <c r="D7" s="9">
        <v>54</v>
      </c>
      <c r="E7" s="9">
        <v>53</v>
      </c>
      <c r="F7" s="9">
        <v>53</v>
      </c>
      <c r="G7" s="9">
        <v>53</v>
      </c>
      <c r="H7" s="9">
        <v>52</v>
      </c>
      <c r="I7" s="9">
        <v>52</v>
      </c>
      <c r="J7" s="9">
        <v>52</v>
      </c>
      <c r="K7" s="9">
        <v>52</v>
      </c>
      <c r="L7" s="9">
        <v>52</v>
      </c>
      <c r="M7" s="9">
        <v>52</v>
      </c>
      <c r="N7" s="9">
        <v>52</v>
      </c>
      <c r="O7" s="9">
        <v>52</v>
      </c>
      <c r="P7" s="9">
        <v>52</v>
      </c>
      <c r="Q7" s="9">
        <v>49</v>
      </c>
      <c r="R7" s="9">
        <v>38</v>
      </c>
      <c r="S7" s="9">
        <v>34</v>
      </c>
      <c r="T7" s="9">
        <v>33</v>
      </c>
      <c r="U7" s="9">
        <v>31</v>
      </c>
    </row>
    <row r="8" spans="2:21" x14ac:dyDescent="0.2">
      <c r="B8" s="10" t="s">
        <v>1</v>
      </c>
      <c r="C8" s="9">
        <v>7</v>
      </c>
      <c r="D8" s="9">
        <v>7</v>
      </c>
      <c r="E8" s="9">
        <v>7</v>
      </c>
      <c r="F8" s="9">
        <v>7</v>
      </c>
      <c r="G8" s="9">
        <v>7</v>
      </c>
      <c r="H8" s="9">
        <v>7</v>
      </c>
      <c r="I8" s="9">
        <v>7</v>
      </c>
      <c r="J8" s="9">
        <v>7</v>
      </c>
      <c r="K8" s="9">
        <v>7</v>
      </c>
      <c r="L8" s="9">
        <v>7</v>
      </c>
      <c r="M8" s="9">
        <v>7</v>
      </c>
      <c r="N8" s="9">
        <v>7</v>
      </c>
      <c r="O8" s="9">
        <v>7</v>
      </c>
      <c r="P8" s="9">
        <v>7</v>
      </c>
      <c r="Q8" s="9">
        <v>7</v>
      </c>
      <c r="R8" s="9">
        <v>6</v>
      </c>
      <c r="S8" s="9">
        <v>6</v>
      </c>
      <c r="T8" s="9">
        <v>6</v>
      </c>
      <c r="U8" s="9">
        <v>5</v>
      </c>
    </row>
    <row r="9" spans="2:21" x14ac:dyDescent="0.2">
      <c r="B9" s="10" t="s">
        <v>2</v>
      </c>
      <c r="C9" s="9">
        <v>7</v>
      </c>
      <c r="D9" s="9">
        <v>7</v>
      </c>
      <c r="E9" s="9">
        <v>7</v>
      </c>
      <c r="F9" s="9">
        <v>7</v>
      </c>
      <c r="G9" s="9">
        <v>7</v>
      </c>
      <c r="H9" s="9">
        <v>7</v>
      </c>
      <c r="I9" s="9">
        <v>7</v>
      </c>
      <c r="J9" s="9">
        <v>7</v>
      </c>
      <c r="K9" s="9">
        <v>7</v>
      </c>
      <c r="L9" s="9">
        <v>7</v>
      </c>
      <c r="M9" s="9">
        <v>7</v>
      </c>
      <c r="N9" s="9">
        <v>7</v>
      </c>
      <c r="O9" s="9">
        <v>7</v>
      </c>
      <c r="P9" s="9">
        <v>7</v>
      </c>
      <c r="Q9" s="9">
        <v>6</v>
      </c>
      <c r="R9" s="9">
        <v>6</v>
      </c>
      <c r="S9" s="9">
        <v>6</v>
      </c>
      <c r="T9" s="9">
        <v>6</v>
      </c>
      <c r="U9" s="9">
        <v>6</v>
      </c>
    </row>
    <row r="10" spans="2:21" x14ac:dyDescent="0.2">
      <c r="B10" s="10" t="s">
        <v>20</v>
      </c>
      <c r="C10" s="9">
        <v>4</v>
      </c>
      <c r="D10" s="9">
        <v>3</v>
      </c>
      <c r="E10" s="9">
        <v>3</v>
      </c>
      <c r="F10" s="9">
        <v>3</v>
      </c>
      <c r="G10" s="9">
        <v>3</v>
      </c>
      <c r="H10" s="9">
        <v>3</v>
      </c>
      <c r="I10" s="9">
        <v>3</v>
      </c>
      <c r="J10" s="9">
        <v>3</v>
      </c>
      <c r="K10" s="9">
        <v>3</v>
      </c>
      <c r="L10" s="9">
        <v>3</v>
      </c>
      <c r="M10" s="9">
        <v>3</v>
      </c>
      <c r="N10" s="9">
        <v>3</v>
      </c>
      <c r="O10" s="9">
        <v>3</v>
      </c>
      <c r="P10" s="9">
        <v>3</v>
      </c>
      <c r="Q10" s="9">
        <v>3</v>
      </c>
      <c r="R10" s="9">
        <v>3</v>
      </c>
      <c r="S10" s="9">
        <v>3</v>
      </c>
      <c r="T10" s="9">
        <v>2</v>
      </c>
      <c r="U10" s="9">
        <v>2</v>
      </c>
    </row>
    <row r="11" spans="2:21" x14ac:dyDescent="0.2">
      <c r="B11" s="10" t="s">
        <v>3</v>
      </c>
      <c r="C11" s="9">
        <v>10</v>
      </c>
      <c r="D11" s="9">
        <v>10</v>
      </c>
      <c r="E11" s="9">
        <v>10</v>
      </c>
      <c r="F11" s="9">
        <v>10</v>
      </c>
      <c r="G11" s="9">
        <v>10</v>
      </c>
      <c r="H11" s="9">
        <v>10</v>
      </c>
      <c r="I11" s="9">
        <v>10</v>
      </c>
      <c r="J11" s="9">
        <v>10</v>
      </c>
      <c r="K11" s="9">
        <v>10</v>
      </c>
      <c r="L11" s="9">
        <v>10</v>
      </c>
      <c r="M11" s="9">
        <v>10</v>
      </c>
      <c r="N11" s="9">
        <v>10</v>
      </c>
      <c r="O11" s="9">
        <v>10</v>
      </c>
      <c r="P11" s="9">
        <v>10</v>
      </c>
      <c r="Q11" s="9">
        <v>10</v>
      </c>
      <c r="R11" s="9">
        <v>9</v>
      </c>
      <c r="S11" s="9">
        <v>8</v>
      </c>
      <c r="T11" s="9">
        <v>7</v>
      </c>
      <c r="U11" s="9">
        <v>6</v>
      </c>
    </row>
    <row r="12" spans="2:21" x14ac:dyDescent="0.2">
      <c r="B12" s="10" t="s">
        <v>4</v>
      </c>
      <c r="C12" s="9">
        <v>3</v>
      </c>
      <c r="D12" s="9">
        <v>3</v>
      </c>
      <c r="E12" s="9">
        <v>3</v>
      </c>
      <c r="F12" s="9">
        <v>3</v>
      </c>
      <c r="G12" s="9">
        <v>3</v>
      </c>
      <c r="H12" s="9">
        <v>3</v>
      </c>
      <c r="I12" s="9">
        <v>3</v>
      </c>
      <c r="J12" s="9">
        <v>3</v>
      </c>
      <c r="K12" s="9">
        <v>3</v>
      </c>
      <c r="L12" s="9">
        <v>3</v>
      </c>
      <c r="M12" s="9">
        <v>3</v>
      </c>
      <c r="N12" s="9">
        <v>3</v>
      </c>
      <c r="O12" s="9">
        <v>3</v>
      </c>
      <c r="P12" s="9">
        <v>3</v>
      </c>
      <c r="Q12" s="9">
        <v>3</v>
      </c>
      <c r="R12" s="9">
        <v>3</v>
      </c>
      <c r="S12" s="9">
        <v>3</v>
      </c>
      <c r="T12" s="9">
        <v>3</v>
      </c>
      <c r="U12" s="9">
        <v>3</v>
      </c>
    </row>
    <row r="13" spans="2:21" x14ac:dyDescent="0.2">
      <c r="B13" s="10" t="s">
        <v>16</v>
      </c>
      <c r="C13" s="9">
        <v>16</v>
      </c>
      <c r="D13" s="9">
        <v>16</v>
      </c>
      <c r="E13" s="9">
        <v>16</v>
      </c>
      <c r="F13" s="9">
        <v>16</v>
      </c>
      <c r="G13" s="9">
        <v>16</v>
      </c>
      <c r="H13" s="9">
        <v>16</v>
      </c>
      <c r="I13" s="9">
        <v>16</v>
      </c>
      <c r="J13" s="9">
        <v>16</v>
      </c>
      <c r="K13" s="9">
        <v>16</v>
      </c>
      <c r="L13" s="9">
        <v>16</v>
      </c>
      <c r="M13" s="9">
        <v>16</v>
      </c>
      <c r="N13" s="9">
        <v>16</v>
      </c>
      <c r="O13" s="9">
        <v>16</v>
      </c>
      <c r="P13" s="9">
        <v>15</v>
      </c>
      <c r="Q13" s="9">
        <v>14</v>
      </c>
      <c r="R13" s="9">
        <v>13</v>
      </c>
      <c r="S13" s="9">
        <v>13</v>
      </c>
      <c r="T13" s="9">
        <v>13</v>
      </c>
      <c r="U13" s="9">
        <v>11</v>
      </c>
    </row>
    <row r="14" spans="2:21" x14ac:dyDescent="0.2">
      <c r="B14" s="10" t="s">
        <v>17</v>
      </c>
      <c r="C14" s="9">
        <v>9</v>
      </c>
      <c r="D14" s="9">
        <v>9</v>
      </c>
      <c r="E14" s="9">
        <v>9</v>
      </c>
      <c r="F14" s="9">
        <v>9</v>
      </c>
      <c r="G14" s="9">
        <v>9</v>
      </c>
      <c r="H14" s="9">
        <v>9</v>
      </c>
      <c r="I14" s="9">
        <v>9</v>
      </c>
      <c r="J14" s="9">
        <v>9</v>
      </c>
      <c r="K14" s="9">
        <v>9</v>
      </c>
      <c r="L14" s="9">
        <v>9</v>
      </c>
      <c r="M14" s="9">
        <v>9</v>
      </c>
      <c r="N14" s="9">
        <v>9</v>
      </c>
      <c r="O14" s="9">
        <v>9</v>
      </c>
      <c r="P14" s="9">
        <v>8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</row>
    <row r="15" spans="2:21" x14ac:dyDescent="0.2">
      <c r="B15" s="10" t="s">
        <v>5</v>
      </c>
      <c r="C15" s="9">
        <v>23</v>
      </c>
      <c r="D15" s="9">
        <v>23</v>
      </c>
      <c r="E15" s="9">
        <v>23</v>
      </c>
      <c r="F15" s="9">
        <v>23</v>
      </c>
      <c r="G15" s="9">
        <v>23</v>
      </c>
      <c r="H15" s="9">
        <v>23</v>
      </c>
      <c r="I15" s="9">
        <v>23</v>
      </c>
      <c r="J15" s="9">
        <v>23</v>
      </c>
      <c r="K15" s="9">
        <v>23</v>
      </c>
      <c r="L15" s="9">
        <v>23</v>
      </c>
      <c r="M15" s="9">
        <v>23</v>
      </c>
      <c r="N15" s="9">
        <v>23</v>
      </c>
      <c r="O15" s="9">
        <v>23</v>
      </c>
      <c r="P15" s="9">
        <v>23</v>
      </c>
      <c r="Q15" s="9">
        <v>23</v>
      </c>
      <c r="R15" s="9">
        <v>23</v>
      </c>
      <c r="S15" s="9">
        <v>19</v>
      </c>
      <c r="T15" s="9">
        <v>19</v>
      </c>
      <c r="U15" s="9">
        <v>19</v>
      </c>
    </row>
    <row r="16" spans="2:21" x14ac:dyDescent="0.2">
      <c r="B16" s="10" t="s">
        <v>18</v>
      </c>
      <c r="C16" s="9">
        <v>18</v>
      </c>
      <c r="D16" s="9">
        <v>17</v>
      </c>
      <c r="E16" s="9">
        <v>17</v>
      </c>
      <c r="F16" s="9">
        <v>17</v>
      </c>
      <c r="G16" s="9">
        <v>17</v>
      </c>
      <c r="H16" s="9">
        <v>17</v>
      </c>
      <c r="I16" s="9">
        <v>17</v>
      </c>
      <c r="J16" s="9">
        <v>17</v>
      </c>
      <c r="K16" s="9">
        <v>17</v>
      </c>
      <c r="L16" s="9">
        <v>17</v>
      </c>
      <c r="M16" s="9">
        <v>17</v>
      </c>
      <c r="N16" s="9">
        <v>17</v>
      </c>
      <c r="O16" s="9">
        <v>17</v>
      </c>
      <c r="P16" s="9">
        <v>17</v>
      </c>
      <c r="Q16" s="9">
        <v>17</v>
      </c>
      <c r="R16" s="9">
        <v>15</v>
      </c>
      <c r="S16" s="9">
        <v>15</v>
      </c>
      <c r="T16" s="9">
        <v>14</v>
      </c>
      <c r="U16" s="9">
        <v>14</v>
      </c>
    </row>
    <row r="17" spans="2:21" x14ac:dyDescent="0.2">
      <c r="B17" s="10" t="s">
        <v>6</v>
      </c>
      <c r="C17" s="9">
        <v>6</v>
      </c>
      <c r="D17" s="9">
        <v>6</v>
      </c>
      <c r="E17" s="9">
        <v>6</v>
      </c>
      <c r="F17" s="9">
        <v>6</v>
      </c>
      <c r="G17" s="9">
        <v>6</v>
      </c>
      <c r="H17" s="9">
        <v>6</v>
      </c>
      <c r="I17" s="9">
        <v>6</v>
      </c>
      <c r="J17" s="9">
        <v>6</v>
      </c>
      <c r="K17" s="9">
        <v>6</v>
      </c>
      <c r="L17" s="9">
        <v>6</v>
      </c>
      <c r="M17" s="9">
        <v>6</v>
      </c>
      <c r="N17" s="9">
        <v>6</v>
      </c>
      <c r="O17" s="9">
        <v>6</v>
      </c>
      <c r="P17" s="9">
        <v>6</v>
      </c>
      <c r="Q17" s="9">
        <v>6</v>
      </c>
      <c r="R17" s="9">
        <v>6</v>
      </c>
      <c r="S17" s="9">
        <v>5</v>
      </c>
      <c r="T17" s="9">
        <v>5</v>
      </c>
      <c r="U17" s="9">
        <v>4</v>
      </c>
    </row>
    <row r="18" spans="2:21" x14ac:dyDescent="0.2">
      <c r="B18" s="10" t="s">
        <v>7</v>
      </c>
      <c r="C18" s="9">
        <v>16</v>
      </c>
      <c r="D18" s="9">
        <v>16</v>
      </c>
      <c r="E18" s="9">
        <v>16</v>
      </c>
      <c r="F18" s="9">
        <v>16</v>
      </c>
      <c r="G18" s="9">
        <v>16</v>
      </c>
      <c r="H18" s="9">
        <v>16</v>
      </c>
      <c r="I18" s="9">
        <v>16</v>
      </c>
      <c r="J18" s="9">
        <v>16</v>
      </c>
      <c r="K18" s="9">
        <v>16</v>
      </c>
      <c r="L18" s="9">
        <v>16</v>
      </c>
      <c r="M18" s="9">
        <v>16</v>
      </c>
      <c r="N18" s="9">
        <v>16</v>
      </c>
      <c r="O18" s="9">
        <v>16</v>
      </c>
      <c r="P18" s="9">
        <v>16</v>
      </c>
      <c r="Q18" s="9">
        <v>16</v>
      </c>
      <c r="R18" s="9">
        <v>15</v>
      </c>
      <c r="S18" s="9">
        <v>15</v>
      </c>
      <c r="T18" s="9">
        <v>14</v>
      </c>
      <c r="U18" s="9">
        <v>13</v>
      </c>
    </row>
    <row r="19" spans="2:21" x14ac:dyDescent="0.2">
      <c r="B19" s="10" t="s">
        <v>8</v>
      </c>
      <c r="C19" s="9">
        <v>34</v>
      </c>
      <c r="D19" s="9">
        <v>34</v>
      </c>
      <c r="E19" s="9">
        <v>34</v>
      </c>
      <c r="F19" s="9">
        <v>34</v>
      </c>
      <c r="G19" s="9">
        <v>34</v>
      </c>
      <c r="H19" s="9">
        <v>34</v>
      </c>
      <c r="I19" s="9">
        <v>34</v>
      </c>
      <c r="J19" s="9">
        <v>34</v>
      </c>
      <c r="K19" s="9">
        <v>34</v>
      </c>
      <c r="L19" s="9">
        <v>34</v>
      </c>
      <c r="M19" s="9">
        <v>34</v>
      </c>
      <c r="N19" s="9">
        <v>34</v>
      </c>
      <c r="O19" s="9">
        <v>34</v>
      </c>
      <c r="P19" s="9">
        <v>32</v>
      </c>
      <c r="Q19" s="9">
        <v>31</v>
      </c>
      <c r="R19" s="9">
        <v>29</v>
      </c>
      <c r="S19" s="9">
        <v>28</v>
      </c>
      <c r="T19" s="9">
        <v>27</v>
      </c>
      <c r="U19" s="9">
        <v>27</v>
      </c>
    </row>
    <row r="20" spans="2:21" x14ac:dyDescent="0.2">
      <c r="B20" s="10" t="s">
        <v>9</v>
      </c>
      <c r="C20" s="9">
        <v>8</v>
      </c>
      <c r="D20" s="9">
        <v>8</v>
      </c>
      <c r="E20" s="9">
        <v>8</v>
      </c>
      <c r="F20" s="9">
        <v>8</v>
      </c>
      <c r="G20" s="9">
        <v>8</v>
      </c>
      <c r="H20" s="9">
        <v>9</v>
      </c>
      <c r="I20" s="9">
        <v>9</v>
      </c>
      <c r="J20" s="9">
        <v>9</v>
      </c>
      <c r="K20" s="9">
        <v>9</v>
      </c>
      <c r="L20" s="9">
        <v>9</v>
      </c>
      <c r="M20" s="9">
        <v>9</v>
      </c>
      <c r="N20" s="9">
        <v>9</v>
      </c>
      <c r="O20" s="9">
        <v>9</v>
      </c>
      <c r="P20" s="9">
        <v>9</v>
      </c>
      <c r="Q20" s="9">
        <v>9</v>
      </c>
      <c r="R20" s="9">
        <v>7</v>
      </c>
      <c r="S20" s="9">
        <v>7</v>
      </c>
      <c r="T20" s="9">
        <v>7</v>
      </c>
      <c r="U20" s="9">
        <v>6</v>
      </c>
    </row>
    <row r="21" spans="2:21" x14ac:dyDescent="0.2">
      <c r="B21" s="10" t="s">
        <v>10</v>
      </c>
      <c r="C21" s="9">
        <v>3</v>
      </c>
      <c r="D21" s="9">
        <v>3</v>
      </c>
      <c r="E21" s="9">
        <v>3</v>
      </c>
      <c r="F21" s="9">
        <v>3</v>
      </c>
      <c r="G21" s="9">
        <v>3</v>
      </c>
      <c r="H21" s="9">
        <v>3</v>
      </c>
      <c r="I21" s="9">
        <v>3</v>
      </c>
      <c r="J21" s="9">
        <v>3</v>
      </c>
      <c r="K21" s="9">
        <v>3</v>
      </c>
      <c r="L21" s="9">
        <v>3</v>
      </c>
      <c r="M21" s="9">
        <v>3</v>
      </c>
      <c r="N21" s="9">
        <v>3</v>
      </c>
      <c r="O21" s="9">
        <v>3</v>
      </c>
      <c r="P21" s="9">
        <v>3</v>
      </c>
      <c r="Q21" s="9">
        <v>3</v>
      </c>
      <c r="R21" s="9">
        <v>3</v>
      </c>
      <c r="S21" s="9">
        <v>3</v>
      </c>
      <c r="T21" s="9">
        <v>3</v>
      </c>
      <c r="U21" s="9">
        <v>3</v>
      </c>
    </row>
    <row r="22" spans="2:21" x14ac:dyDescent="0.2">
      <c r="B22" s="10" t="s">
        <v>19</v>
      </c>
      <c r="C22" s="9">
        <v>12</v>
      </c>
      <c r="D22" s="9">
        <v>12</v>
      </c>
      <c r="E22" s="9">
        <v>12</v>
      </c>
      <c r="F22" s="9">
        <v>12</v>
      </c>
      <c r="G22" s="9">
        <v>12</v>
      </c>
      <c r="H22" s="9">
        <v>12</v>
      </c>
      <c r="I22" s="9">
        <v>12</v>
      </c>
      <c r="J22" s="9">
        <v>12</v>
      </c>
      <c r="K22" s="9">
        <v>12</v>
      </c>
      <c r="L22" s="9">
        <v>12</v>
      </c>
      <c r="M22" s="9">
        <v>12</v>
      </c>
      <c r="N22" s="9">
        <v>12</v>
      </c>
      <c r="O22" s="9">
        <v>12</v>
      </c>
      <c r="P22" s="9">
        <v>11</v>
      </c>
      <c r="Q22" s="9">
        <v>11</v>
      </c>
      <c r="R22" s="9">
        <v>11</v>
      </c>
      <c r="S22" s="9">
        <v>8</v>
      </c>
      <c r="T22" s="9">
        <v>8</v>
      </c>
      <c r="U22" s="9">
        <v>8</v>
      </c>
    </row>
    <row r="23" spans="2:21" x14ac:dyDescent="0.2">
      <c r="B23" s="10" t="s">
        <v>11</v>
      </c>
      <c r="C23" s="9">
        <v>2</v>
      </c>
      <c r="D23" s="9">
        <v>2</v>
      </c>
      <c r="E23" s="9">
        <v>2</v>
      </c>
      <c r="F23" s="9">
        <v>2</v>
      </c>
      <c r="G23" s="9">
        <v>2</v>
      </c>
      <c r="H23" s="9">
        <v>2</v>
      </c>
      <c r="I23" s="9">
        <v>2</v>
      </c>
      <c r="J23" s="9">
        <v>2</v>
      </c>
      <c r="K23" s="9">
        <v>2</v>
      </c>
      <c r="L23" s="9">
        <v>2</v>
      </c>
      <c r="M23" s="9">
        <v>2</v>
      </c>
      <c r="N23" s="9">
        <v>2</v>
      </c>
      <c r="O23" s="9">
        <v>2</v>
      </c>
      <c r="P23" s="9">
        <v>2</v>
      </c>
      <c r="Q23" s="9">
        <v>2</v>
      </c>
      <c r="R23" s="9">
        <v>1</v>
      </c>
      <c r="S23" s="9">
        <v>1</v>
      </c>
      <c r="T23" s="9">
        <v>1</v>
      </c>
      <c r="U23" s="9">
        <v>1</v>
      </c>
    </row>
    <row r="24" spans="2:21" x14ac:dyDescent="0.2">
      <c r="B24" s="10" t="s">
        <v>21</v>
      </c>
      <c r="C24" s="9">
        <v>12</v>
      </c>
      <c r="D24" s="9">
        <v>12</v>
      </c>
      <c r="E24" s="9">
        <v>12</v>
      </c>
      <c r="F24" s="9">
        <v>12</v>
      </c>
      <c r="G24" s="9">
        <v>12</v>
      </c>
      <c r="H24" s="9">
        <v>12</v>
      </c>
      <c r="I24" s="9">
        <v>12</v>
      </c>
      <c r="J24" s="9">
        <v>12</v>
      </c>
      <c r="K24" s="9">
        <v>12</v>
      </c>
      <c r="L24" s="9">
        <v>12</v>
      </c>
      <c r="M24" s="9">
        <v>12</v>
      </c>
      <c r="N24" s="9">
        <v>12</v>
      </c>
      <c r="O24" s="9">
        <v>12</v>
      </c>
      <c r="P24" s="9">
        <v>12</v>
      </c>
      <c r="Q24" s="9">
        <v>12</v>
      </c>
      <c r="R24" s="9">
        <v>10</v>
      </c>
      <c r="S24" s="9">
        <v>10</v>
      </c>
      <c r="T24" s="9">
        <v>10</v>
      </c>
      <c r="U24" s="9">
        <v>10</v>
      </c>
    </row>
    <row r="25" spans="2:21" x14ac:dyDescent="0.2">
      <c r="B25" s="10" t="s">
        <v>0</v>
      </c>
      <c r="C25" s="8">
        <f>SUM(C7:C24)</f>
        <v>243</v>
      </c>
      <c r="D25" s="8">
        <v>242</v>
      </c>
      <c r="E25" s="8">
        <v>241</v>
      </c>
      <c r="F25" s="8">
        <v>241</v>
      </c>
      <c r="G25" s="8">
        <v>241</v>
      </c>
      <c r="H25" s="8">
        <v>241</v>
      </c>
      <c r="I25" s="8">
        <v>241</v>
      </c>
      <c r="J25" s="8">
        <v>241</v>
      </c>
      <c r="K25" s="8">
        <v>241</v>
      </c>
      <c r="L25" s="8">
        <v>241</v>
      </c>
      <c r="M25" s="8">
        <v>241</v>
      </c>
      <c r="N25" s="8">
        <v>241</v>
      </c>
      <c r="O25" s="8">
        <v>241</v>
      </c>
      <c r="P25" s="8">
        <v>236</v>
      </c>
      <c r="Q25" s="8">
        <v>229</v>
      </c>
      <c r="R25" s="8">
        <v>205</v>
      </c>
      <c r="S25" s="8">
        <v>191</v>
      </c>
      <c r="T25" s="8">
        <v>185</v>
      </c>
      <c r="U25" s="8">
        <v>176</v>
      </c>
    </row>
    <row r="27" spans="2:21" x14ac:dyDescent="0.2">
      <c r="B27" s="18" t="s">
        <v>31</v>
      </c>
    </row>
  </sheetData>
  <mergeCells count="1">
    <mergeCell ref="D2:E2"/>
  </mergeCells>
  <phoneticPr fontId="2" type="noConversion"/>
  <hyperlinks>
    <hyperlink ref="D2" location="Inicio!A1" display="Volver al Inicio" xr:uid="{00000000-0004-0000-0800-000000000000}"/>
  </hyperlinks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D1852B56B87F45ABDC29FF0DF05310" ma:contentTypeVersion="0" ma:contentTypeDescription="Crear nuevo documento." ma:contentTypeScope="" ma:versionID="a77964ae281a3936d5ba55fa33d8c653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670023D-7393-490D-A6E1-48FFCA24BBFE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194E41-CFBA-47E0-B64B-D4C685EB2D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986BB3-9A9A-4226-A4FC-134CCF474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Jdo.1I+I+1II</vt:lpstr>
      <vt:lpstr>Jdo.1I</vt:lpstr>
      <vt:lpstr>Jdo.I</vt:lpstr>
      <vt:lpstr>Jdo.1II</vt:lpstr>
      <vt:lpstr>Jdo.Merc</vt:lpstr>
      <vt:lpstr>Jdo.VM</vt:lpstr>
      <vt:lpstr>Jdo.Penal</vt:lpstr>
      <vt:lpstr>Jdo.CA</vt:lpstr>
      <vt:lpstr>Jdo.Social</vt:lpstr>
      <vt:lpstr>Jdo.VigPen</vt:lpstr>
      <vt:lpstr>Jdo.Menores</vt:lpstr>
      <vt:lpstr>Reg civiles</vt:lpstr>
      <vt:lpstr>Decanatos exclusivos</vt:lpstr>
      <vt:lpstr>Totales pot tipo</vt:lpstr>
      <vt:lpstr>Totales por TSJ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Esperanza Martínez Arija</dc:creator>
  <cp:lastModifiedBy>Belen Manchon Colmenarejo</cp:lastModifiedBy>
  <dcterms:created xsi:type="dcterms:W3CDTF">2010-06-21T16:11:41Z</dcterms:created>
  <dcterms:modified xsi:type="dcterms:W3CDTF">2023-03-10T11:19:07Z</dcterms:modified>
</cp:coreProperties>
</file>